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fullCalcOnLoad="1"/>
</workbook>
</file>

<file path=xl/sharedStrings.xml><?xml version="1.0" encoding="utf-8"?>
<sst xmlns="http://schemas.openxmlformats.org/spreadsheetml/2006/main" count="4550" uniqueCount="453">
  <si>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</si>
  <si>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</si>
  <si>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</si>
  <si>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</si>
  <si>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</si>
  <si>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</si>
  <si>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(подпись)</t>
  </si>
  <si>
    <t>(дата)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</si>
  <si>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</si>
  <si>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</si>
  <si>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</si>
  <si>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</si>
  <si>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</si>
  <si>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</si>
  <si>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</si>
  <si>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</si>
  <si>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</si>
  <si>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</si>
  <si>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</si>
  <si>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</si>
  <si>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</si>
  <si>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</si>
  <si>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</si>
  <si>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</si>
  <si>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</si>
  <si>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</si>
  <si>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</si>
  <si>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</si>
  <si>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</si>
  <si>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</si>
  <si>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</si>
  <si>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</si>
  <si>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</si>
  <si>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</si>
  <si>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</si>
  <si>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</si>
  <si>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</si>
  <si>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</si>
  <si>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</si>
  <si>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</si>
  <si>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</si>
  <si>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</si>
  <si>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</si>
  <si>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</si>
  <si>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</si>
  <si>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</si>
  <si>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</si>
  <si>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</si>
  <si>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</si>
  <si>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</si>
  <si>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</si>
  <si>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</si>
  <si>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</si>
  <si>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</si>
  <si>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</si>
  <si>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</si>
  <si>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</si>
  <si>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</si>
  <si>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</si>
  <si>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Председатель комиссии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</si>
  <si>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</si>
  <si>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</si>
  <si>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</si>
  <si>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</si>
  <si>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</si>
  <si>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</si>
  <si>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</si>
  <si>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</si>
  <si>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ультразвук воздушый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</si>
  <si>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</si>
  <si>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</si>
  <si>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</si>
  <si>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</si>
  <si>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</si>
  <si>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</si>
  <si>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</si>
  <si>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</si>
  <si>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(№ в реестре экспертов)</t>
  </si>
  <si>
    <t>Раздел V. Сводная ведомость результатов проведения специальной оценки условий труда</t>
  </si>
  <si>
    <t>Секретарь комиссии по проведению специальной оценки условий труда:</t>
  </si>
  <si>
    <t>ГАУЗ «Аксубаевская ЦРБ»</t>
  </si>
  <si>
    <t>423060, РФ, РТ, п.г.т. Аксубаево, ул. Мазилина, д. 41, Главный врач Ахметшин Рустам Раисович, телефон: (84344) 2-87-70, 2-89-34, e-mail: mz.aksubaevo_crb@tatar.ru</t>
  </si>
  <si>
    <t>Дата составления: 31.08.2018</t>
  </si>
  <si>
    <t>Ахметшин Р.Р.</t>
  </si>
  <si>
    <t>Главный врач</t>
  </si>
  <si>
    <t>Ислямов М.И.</t>
  </si>
  <si>
    <t>Зам.главного врача по мед.части, Председатель профсоюзного комитета</t>
  </si>
  <si>
    <t>Залалетдинова А.С.</t>
  </si>
  <si>
    <t>Главный бухгалтер</t>
  </si>
  <si>
    <t>Насртдинов А.Ш.</t>
  </si>
  <si>
    <t>Зам.главного врача по хозяйственным вопросам</t>
  </si>
  <si>
    <t>Гильфанов Г.Г.</t>
  </si>
  <si>
    <t>Специалист в области охраны труда</t>
  </si>
  <si>
    <t>Ялаков М.Я.</t>
  </si>
  <si>
    <t>2025</t>
  </si>
  <si>
    <t>31.08.2018</t>
  </si>
  <si>
    <t>Аппарат управления</t>
  </si>
  <si>
    <t>76</t>
  </si>
  <si>
    <t>Заместитель главного врача учреждения здравоохранения (по медицинской части)</t>
  </si>
  <si>
    <t>-</t>
  </si>
  <si>
    <t>2</t>
  </si>
  <si>
    <t>да</t>
  </si>
  <si>
    <t>нет</t>
  </si>
  <si>
    <t>77</t>
  </si>
  <si>
    <t>Заместитель главного врача учреждения здравоохранения (по хозяйственной части)</t>
  </si>
  <si>
    <t>Отдел кадров</t>
  </si>
  <si>
    <t>78</t>
  </si>
  <si>
    <t>Начальник отдела (кадров)</t>
  </si>
  <si>
    <t>79</t>
  </si>
  <si>
    <t>Специалист по кадрам</t>
  </si>
  <si>
    <t>Планово-экономический отдел</t>
  </si>
  <si>
    <t>80</t>
  </si>
  <si>
    <t>Ведущий экономист</t>
  </si>
  <si>
    <t>81</t>
  </si>
  <si>
    <t>Экономист 2 категории</t>
  </si>
  <si>
    <t>Бухгалтерия</t>
  </si>
  <si>
    <t>82</t>
  </si>
  <si>
    <t>Ведущий бухгалтер</t>
  </si>
  <si>
    <t>83</t>
  </si>
  <si>
    <t>Экономист по финансовой работе</t>
  </si>
  <si>
    <t>Обслуживающий персонал</t>
  </si>
  <si>
    <t>84</t>
  </si>
  <si>
    <t>Ведущий инженер по гражданской обороне и чрезвычайным обстоятельствам</t>
  </si>
  <si>
    <t>85</t>
  </si>
  <si>
    <t>86</t>
  </si>
  <si>
    <t>Ведущий юрисконсульт</t>
  </si>
  <si>
    <t>87</t>
  </si>
  <si>
    <t>Специалист в сфере закупок</t>
  </si>
  <si>
    <t>88</t>
  </si>
  <si>
    <t>Заведующий складом</t>
  </si>
  <si>
    <t>89</t>
  </si>
  <si>
    <t>Секретарь руководителя</t>
  </si>
  <si>
    <t>90</t>
  </si>
  <si>
    <t>Архивариус</t>
  </si>
  <si>
    <t>Общебольничный персонал</t>
  </si>
  <si>
    <t>91</t>
  </si>
  <si>
    <t>Главная медицинская сестра</t>
  </si>
  <si>
    <t>92</t>
  </si>
  <si>
    <t>Медицинская сестра диетическая</t>
  </si>
  <si>
    <t>1</t>
  </si>
  <si>
    <t>93</t>
  </si>
  <si>
    <t>Помощник врача-эпидемиолога</t>
  </si>
  <si>
    <t>94</t>
  </si>
  <si>
    <t>Медицинский дезинфектор</t>
  </si>
  <si>
    <t>Организационно-методический кабинет</t>
  </si>
  <si>
    <t>95</t>
  </si>
  <si>
    <t>Врач-методист</t>
  </si>
  <si>
    <t>96</t>
  </si>
  <si>
    <t>Старший фельдшер</t>
  </si>
  <si>
    <t>Поликлиника</t>
  </si>
  <si>
    <t>97</t>
  </si>
  <si>
    <t>Старшая медицинская сестра</t>
  </si>
  <si>
    <t>98</t>
  </si>
  <si>
    <t>Сестра-хозяйка</t>
  </si>
  <si>
    <t>99</t>
  </si>
  <si>
    <t>Уборщик служебных помещений</t>
  </si>
  <si>
    <t>Поликлиника, Педиатрический кабинет</t>
  </si>
  <si>
    <t>100</t>
  </si>
  <si>
    <t>Врач-педиатр участковый</t>
  </si>
  <si>
    <t>101</t>
  </si>
  <si>
    <t>Медицинская сестра участковая</t>
  </si>
  <si>
    <t>102</t>
  </si>
  <si>
    <t>Медицинская сестра</t>
  </si>
  <si>
    <t>Поликлиника, Кабинет иммунопрофилактики</t>
  </si>
  <si>
    <t>103</t>
  </si>
  <si>
    <t>Поликлиника, Кабинет для обслуживания школьных учреждений</t>
  </si>
  <si>
    <t>104</t>
  </si>
  <si>
    <t>Поликлиника, Акушерско-гинекологический кабинет</t>
  </si>
  <si>
    <t>105</t>
  </si>
  <si>
    <t>Врач акушер-гинеколог</t>
  </si>
  <si>
    <t>106</t>
  </si>
  <si>
    <t>Акушерка</t>
  </si>
  <si>
    <t>Поликлиника, Наркологический кабинет</t>
  </si>
  <si>
    <t>107</t>
  </si>
  <si>
    <t>Врач психиатр-нароколог</t>
  </si>
  <si>
    <t>108</t>
  </si>
  <si>
    <t>Поликлиника, Неврологический кабинет</t>
  </si>
  <si>
    <t>109</t>
  </si>
  <si>
    <t>Врач невролог</t>
  </si>
  <si>
    <t>110</t>
  </si>
  <si>
    <t>Поликлиника, Отоларингологический кабинет</t>
  </si>
  <si>
    <t>111</t>
  </si>
  <si>
    <t>Поликлиника, Офтальмологический кабинет</t>
  </si>
  <si>
    <t>112</t>
  </si>
  <si>
    <t>Врач офтальмолог</t>
  </si>
  <si>
    <t>113</t>
  </si>
  <si>
    <t>Поликлиника, Психиатрический кабинет</t>
  </si>
  <si>
    <t>114</t>
  </si>
  <si>
    <t>Врач-психиатр участковый</t>
  </si>
  <si>
    <t>115</t>
  </si>
  <si>
    <t>Поликлиника, Процедурный кабинет</t>
  </si>
  <si>
    <t>116</t>
  </si>
  <si>
    <t>Медицинская сестра процедурной</t>
  </si>
  <si>
    <t>Стационар, Приемный покой</t>
  </si>
  <si>
    <t>139</t>
  </si>
  <si>
    <t>Уборщик производственных и служебных помещений</t>
  </si>
  <si>
    <t>Поликлиника, Кабинет профилактики</t>
  </si>
  <si>
    <t>118</t>
  </si>
  <si>
    <t>Врач-профпатолог</t>
  </si>
  <si>
    <t>119</t>
  </si>
  <si>
    <t>120</t>
  </si>
  <si>
    <t>Поликлиника, Терапевтический кабинет</t>
  </si>
  <si>
    <t>121</t>
  </si>
  <si>
    <t>Врач-терапевт участковый</t>
  </si>
  <si>
    <t>122</t>
  </si>
  <si>
    <t>Поликлиника, Регистратура</t>
  </si>
  <si>
    <t>123</t>
  </si>
  <si>
    <t>Медицинский регистратор</t>
  </si>
  <si>
    <t>Поликлиника, Фтизиатрический кабинет</t>
  </si>
  <si>
    <t>124</t>
  </si>
  <si>
    <t>Поликлиника, Хирургический кабинет</t>
  </si>
  <si>
    <t>125</t>
  </si>
  <si>
    <t>Врач хирург</t>
  </si>
  <si>
    <t>126</t>
  </si>
  <si>
    <t>Врач детский хирург</t>
  </si>
  <si>
    <t>127</t>
  </si>
  <si>
    <t>128</t>
  </si>
  <si>
    <t>Поликлиника, Травматологический кабинет</t>
  </si>
  <si>
    <t>129</t>
  </si>
  <si>
    <t>Врач травматолог-ортопед</t>
  </si>
  <si>
    <t>Кабинет неотложной медицинской помощи поликлиники</t>
  </si>
  <si>
    <t>130</t>
  </si>
  <si>
    <t>Фельдшер</t>
  </si>
  <si>
    <t>Поликлиника, Эндокринологический кабинет</t>
  </si>
  <si>
    <t>131</t>
  </si>
  <si>
    <t>Врач эндокринолог</t>
  </si>
  <si>
    <t>132</t>
  </si>
  <si>
    <t>Стоматологичекое отделение</t>
  </si>
  <si>
    <t>133</t>
  </si>
  <si>
    <t>Врач стоматолог детский</t>
  </si>
  <si>
    <t>134</t>
  </si>
  <si>
    <t>Зубной врач</t>
  </si>
  <si>
    <t>135</t>
  </si>
  <si>
    <t>Кабинет врача-стоматолога-хирурга</t>
  </si>
  <si>
    <t>136</t>
  </si>
  <si>
    <t>137</t>
  </si>
  <si>
    <t>138</t>
  </si>
  <si>
    <t>Стационар, Акушерское отделение</t>
  </si>
  <si>
    <t>140</t>
  </si>
  <si>
    <t>Врач неонатолог</t>
  </si>
  <si>
    <t>Стационар, Дневной стационар</t>
  </si>
  <si>
    <t>141</t>
  </si>
  <si>
    <t>Врач терапевт</t>
  </si>
  <si>
    <t>142</t>
  </si>
  <si>
    <t>143</t>
  </si>
  <si>
    <t>Медицинская сестра палатная</t>
  </si>
  <si>
    <t>Стационар, Педиатрическое отделение</t>
  </si>
  <si>
    <t>144</t>
  </si>
  <si>
    <t>Врач педиатр</t>
  </si>
  <si>
    <t>145</t>
  </si>
  <si>
    <t>146</t>
  </si>
  <si>
    <t>Стационар, Терапевтическое отделение</t>
  </si>
  <si>
    <t>147</t>
  </si>
  <si>
    <t>Заведующий отделением (врач-терапевт)</t>
  </si>
  <si>
    <t>148</t>
  </si>
  <si>
    <t>149</t>
  </si>
  <si>
    <t>150</t>
  </si>
  <si>
    <t>151</t>
  </si>
  <si>
    <t>Буфетчик</t>
  </si>
  <si>
    <t>Стационар, Хирургическое отделение</t>
  </si>
  <si>
    <t>156</t>
  </si>
  <si>
    <t>153</t>
  </si>
  <si>
    <t>154</t>
  </si>
  <si>
    <t>155</t>
  </si>
  <si>
    <t>Санитарка операционной</t>
  </si>
  <si>
    <t>Стационар, Палата интенсивной терапии</t>
  </si>
  <si>
    <t>157</t>
  </si>
  <si>
    <t>Врач - анестезиолог-реаниматолог</t>
  </si>
  <si>
    <t>3.2**</t>
  </si>
  <si>
    <t>158</t>
  </si>
  <si>
    <t>Медицинская сестра-анестезист</t>
  </si>
  <si>
    <t>Диагностические подразделения, Рентгеновский кабинет</t>
  </si>
  <si>
    <t>159</t>
  </si>
  <si>
    <t>Врач-рентгенолог</t>
  </si>
  <si>
    <t>Диагностические подразделения, Эндоскопический кабинет</t>
  </si>
  <si>
    <t>160</t>
  </si>
  <si>
    <t>Врач-эндоскопист</t>
  </si>
  <si>
    <t>Диагностические подразделения, Физиотерапевтическое отделение</t>
  </si>
  <si>
    <t>161</t>
  </si>
  <si>
    <t>162</t>
  </si>
  <si>
    <t>Медицинская сестра по физиотерапии</t>
  </si>
  <si>
    <t>163</t>
  </si>
  <si>
    <t>Инструктор по лечебной физкультуре</t>
  </si>
  <si>
    <t>164</t>
  </si>
  <si>
    <t>Диагностические подразделения, Паталогоанатомический кабинет</t>
  </si>
  <si>
    <t>165</t>
  </si>
  <si>
    <t>Врач паталогоанатом</t>
  </si>
  <si>
    <t>166</t>
  </si>
  <si>
    <t>Диагностические подразделения, Кабинет ультразвуковой диагностики</t>
  </si>
  <si>
    <t>167</t>
  </si>
  <si>
    <t>Врач-ультразвукавой диагностики</t>
  </si>
  <si>
    <t>168</t>
  </si>
  <si>
    <t>Диагностические подразделения, Кабинет функциональной диагностики</t>
  </si>
  <si>
    <t>169</t>
  </si>
  <si>
    <t>Врач функциональной диагностики</t>
  </si>
  <si>
    <t>170</t>
  </si>
  <si>
    <t>Центральная стерилизационная</t>
  </si>
  <si>
    <t>171</t>
  </si>
  <si>
    <t>Молочно-раздаточный пункт</t>
  </si>
  <si>
    <t>172</t>
  </si>
  <si>
    <t>Отделение скорой неотложной медицинской помощи</t>
  </si>
  <si>
    <t>173</t>
  </si>
  <si>
    <t>174</t>
  </si>
  <si>
    <t>Фельдшер (по приему вызовов скорой медицинской помощи и передаче их выездным бригадам)</t>
  </si>
  <si>
    <t>175</t>
  </si>
  <si>
    <t>Медицинская сестра (по приему вызовов скорой медицинской помощи и передаче их выездным бригадам)</t>
  </si>
  <si>
    <t>176</t>
  </si>
  <si>
    <t>Фельдшер (скорой медицинской помощи)</t>
  </si>
  <si>
    <t>177</t>
  </si>
  <si>
    <t>Водитель автомобиля</t>
  </si>
  <si>
    <t>178</t>
  </si>
  <si>
    <t>179</t>
  </si>
  <si>
    <t>180</t>
  </si>
  <si>
    <t>Персонал по зубопротезированию</t>
  </si>
  <si>
    <t>181</t>
  </si>
  <si>
    <t>Врач стоматолог ортопед</t>
  </si>
  <si>
    <t>182</t>
  </si>
  <si>
    <t>Зубной техник</t>
  </si>
  <si>
    <t>Хозяйственно-обслуживающий персонал, Прачечная</t>
  </si>
  <si>
    <t>183</t>
  </si>
  <si>
    <t>Рабочий прачечных</t>
  </si>
  <si>
    <t>Хозяйственно-обслуживающий персонал, Прочий персонал</t>
  </si>
  <si>
    <t>184</t>
  </si>
  <si>
    <t>Плотник</t>
  </si>
  <si>
    <t>185</t>
  </si>
  <si>
    <t>Маляр-штукатур</t>
  </si>
  <si>
    <t>186</t>
  </si>
  <si>
    <t>Гардеробщик</t>
  </si>
  <si>
    <t>187</t>
  </si>
  <si>
    <t>188</t>
  </si>
  <si>
    <t>Сторож</t>
  </si>
  <si>
    <t>189</t>
  </si>
  <si>
    <t>190</t>
  </si>
  <si>
    <t>Уборщик территорий</t>
  </si>
  <si>
    <t>191</t>
  </si>
  <si>
    <t>Оператор котельной</t>
  </si>
  <si>
    <t>Гараж</t>
  </si>
  <si>
    <t>192</t>
  </si>
  <si>
    <t>Главный механик</t>
  </si>
  <si>
    <t>Староибрайкинская амбулатория, Кабинет врача-стоматолога</t>
  </si>
  <si>
    <t>193</t>
  </si>
  <si>
    <t>Староибрайкинская амбулатория, Физиотерапевтический кабинет</t>
  </si>
  <si>
    <t>194</t>
  </si>
  <si>
    <t>Староибрайкинская амбулатория, Терапевтический кабинет</t>
  </si>
  <si>
    <t>195</t>
  </si>
  <si>
    <t>Староибрайкинская амбулатория, Акушерско-гинекологический кабинет</t>
  </si>
  <si>
    <t>196</t>
  </si>
  <si>
    <t>Староибрайкинская амбулатория, Дневной стационар</t>
  </si>
  <si>
    <t>197</t>
  </si>
  <si>
    <t>Староибрайкинская амбулатория, Хозяйственно-обслуживающий персонал</t>
  </si>
  <si>
    <t>198</t>
  </si>
  <si>
    <t>199</t>
  </si>
  <si>
    <t>200</t>
  </si>
  <si>
    <t>Рабочий по комплексному обслуживанию и ремонту зданий</t>
  </si>
  <si>
    <t>Русскокиреметский ФАП (Аксубаевский район, с. Русская Киреметь, ул. Новостройки, д.16)</t>
  </si>
  <si>
    <t>201</t>
  </si>
  <si>
    <t>Заведующий учреждения здравоохранения (ФАП) - фельдшер</t>
  </si>
  <si>
    <t>Старокиреметский ФАП (Аксубаевский район, с. Старая Киреметь, ул. Ленина, д.37)</t>
  </si>
  <si>
    <t>202</t>
  </si>
  <si>
    <t>Новоильдиряковский ФАП (Аксубаевский район, с. Новое Ильдеряково, ул. Карпова, д.9а)</t>
  </si>
  <si>
    <t>203</t>
  </si>
  <si>
    <t>Заведующий учреждения здравоохранения (ФАП) - медицинская сестра</t>
  </si>
  <si>
    <t>Чувенорускинский ФАП (Аксубаевский район, с. Чув.Енорускино, ул. Школьная, д.20)</t>
  </si>
  <si>
    <t>204</t>
  </si>
  <si>
    <t>Иляшкинский ФАП (Аксубаевский район, д. Иляшкино, ул. Северная, д.1)</t>
  </si>
  <si>
    <t>205</t>
  </si>
  <si>
    <t>Староильдеряковский ФАП (Аксубаевский район, с. Старое Ильдеряково, ул. Ленина, д.71а)</t>
  </si>
  <si>
    <t>206</t>
  </si>
  <si>
    <t>Тарханский ФАП (Аксубаевский район, д. Тарханка, ул. Западная, д.16)</t>
  </si>
  <si>
    <t>207</t>
  </si>
  <si>
    <t>Урмандеевский ФАП (Аксубаевский район, с. Урмандеево, ул. Фрунзе, д.12а)</t>
  </si>
  <si>
    <t>208</t>
  </si>
  <si>
    <t>Савгачевский ФАП (Аксубаевский район, с. Савгачево, ул. Фрунзе, д.7)</t>
  </si>
  <si>
    <t>209</t>
  </si>
  <si>
    <t>Седулово-ерыклинский ФАП (Аксубаевский район, д. Сидулово-Ерыклы, ул. Широкая, д.12)</t>
  </si>
  <si>
    <t>210</t>
  </si>
  <si>
    <t>Старотимошкинский ФАП (Аксубаевский район, д. Старое Тимошкино, ул. Ленина, д.4а)</t>
  </si>
  <si>
    <t>211</t>
  </si>
  <si>
    <t>212</t>
  </si>
  <si>
    <t>Новотимошкинский ФАП (Аксубаевский район, д. Новое Тимошкино, ул. Школьная, д.1/3)</t>
  </si>
  <si>
    <t>213</t>
  </si>
  <si>
    <t>Ерепкинский ФАП (Аксубаевский район, д. Ерепкино, ул. Краснопартизанская, д.33а)</t>
  </si>
  <si>
    <t>214</t>
  </si>
  <si>
    <t>Заведующий учреждения здравоохранения (ФАП) - акушерка</t>
  </si>
  <si>
    <t>Кзылтауский ФАП (Аксубаевский район, д. Кзыл Тау, ул. Гафиятуллина, д.30а)</t>
  </si>
  <si>
    <t>215</t>
  </si>
  <si>
    <t>Нижнесаврушский ФАП (Аксубаевский район, д. Нижние Савруши, ул. Центральная, д.22)</t>
  </si>
  <si>
    <t>216</t>
  </si>
  <si>
    <t>Старосаврушский ФАП (Аксубаевский район, с. Старые Савруши, ул. Комсомольская, д.20)</t>
  </si>
  <si>
    <t>217</t>
  </si>
  <si>
    <t>Васильевский ФАП (Аксубаевский район, с. Васильевка, ул. Южная, д.1)</t>
  </si>
  <si>
    <t>218</t>
  </si>
  <si>
    <t>Новоаксубаевский ФАП (Аксубаевский район, с. Новое Аксубаево, ул. Центральная, д.29)</t>
  </si>
  <si>
    <t>219</t>
  </si>
  <si>
    <t>Кисинский ФАП (Аксубаевский район, д. Кисы, ул. Ленина, д.14)</t>
  </si>
  <si>
    <t>220</t>
  </si>
  <si>
    <t>Беловский ФАП (Аксубаевский район, д. Беловка, ул. Полевая, д.1)</t>
  </si>
  <si>
    <t>221</t>
  </si>
  <si>
    <t>Алексеевский ФАП (Аксубаевский район, д. Алексеевка, ул. Зеленая, д.23)</t>
  </si>
  <si>
    <t>222</t>
  </si>
  <si>
    <t>Старотатадамский ФАП (Аксубаевский район, с. Старый Татарский Адам, ул. Тукая, д.8)</t>
  </si>
  <si>
    <t>223</t>
  </si>
  <si>
    <t>Новочувадамский ФАП (Аксубаевский район, д. Новый Чувашский Адам, ул. Луговая, д.1а)</t>
  </si>
  <si>
    <t>224</t>
  </si>
  <si>
    <t>Нижнетатмайнский ФАП (Аксубаевский район, д. Нижняя Татарская Майна, ул. Луговая, д.15)</t>
  </si>
  <si>
    <t>225</t>
  </si>
  <si>
    <t>Тахталинский ФАП (Аксубаевский район, д. Тахтала, ул. Центральная, д.8а)</t>
  </si>
  <si>
    <t>226</t>
  </si>
  <si>
    <t>Емелькинский ФАП (Аксубаевский район, с. Емелькино, ул. Историческая, д.16)</t>
  </si>
  <si>
    <t>227</t>
  </si>
  <si>
    <t>Старочувадамский ФАП (Аксубаевский район, д. Старый Чувашский Адам, ул. Нагорная, д.2)</t>
  </si>
  <si>
    <t>228</t>
  </si>
  <si>
    <t>Сосновский ФАП (Аксубаевский район, д. Сосновка, ул. Зеленая, д.3)</t>
  </si>
  <si>
    <t>229</t>
  </si>
  <si>
    <t>Трудолюбовский ФАП (Аксубаевский район, с. Трудолюбово, ул. Романова, д.9)</t>
  </si>
  <si>
    <t>230</t>
  </si>
  <si>
    <t>Октябрьский ФАП (Аксубаевский район, с. Культура, ул. Садовая, д.1а)</t>
  </si>
  <si>
    <t>231</t>
  </si>
  <si>
    <t>Щербенский ФАП (Аксубаевский район, с. Щербень, ул. Октябрьская, д.10)</t>
  </si>
  <si>
    <t>232</t>
  </si>
  <si>
    <t>233</t>
  </si>
  <si>
    <t>Новодемкинский ФАП (Аксубаевский район, с. Новое Демкино, ул. Калинина, д.7а)</t>
  </si>
  <si>
    <t>234</t>
  </si>
  <si>
    <t>Нижнебаландинский ФАП (Аксубаевский район, д. Нижняя Баланда, ул. Чапаева, д.1а)</t>
  </si>
  <si>
    <t>235</t>
  </si>
  <si>
    <t>Карасинский ФАП (Аксубаевский район, д. Караса, ул. Кирова, д.18в)</t>
  </si>
  <si>
    <t>236</t>
  </si>
  <si>
    <t>Новомокшинский ФАП (Аксубаевский район, д. Новое Мокшино, ул. Ленина, д.20)</t>
  </si>
  <si>
    <t>237</t>
  </si>
  <si>
    <t>Староузеевский ФАП (Аксубаевский район, с. Старое Узеево, ул. Кирова, д.33)</t>
  </si>
  <si>
    <t>238</t>
  </si>
  <si>
    <t>239</t>
  </si>
  <si>
    <t>Сунчелеевский ФАП (Аксубаевский район, с. Сунчелеево, ул. Ленина, д.68)</t>
  </si>
  <si>
    <t>240</t>
  </si>
  <si>
    <t>Малосунчелеевский ФАП (Аксубаевский район, д. Малое Сунчелеево, ул. Гагарина, д.40а)</t>
  </si>
  <si>
    <t>241</t>
  </si>
  <si>
    <t>Татарскосунчелеевский ФАП (Аксубаевский район, с. Татарское Сунчелеево, ул. Центральная, д.30)</t>
  </si>
  <si>
    <t>242</t>
  </si>
  <si>
    <t>Ноаоузеевский ФАП (Аксубаевский район, с. Новое Узеево, ул. Школьная, д.4)</t>
  </si>
  <si>
    <t>243</t>
  </si>
  <si>
    <t>Пионерский ФАП (Аксубаевский район, п. Пионер, ул. Центральная, д.1)</t>
  </si>
  <si>
    <t>244</t>
  </si>
  <si>
    <t>Кривоозерский ФАП (Аксубаевский район, с. Кривоозерки, ул. Школьная, д.5)</t>
  </si>
  <si>
    <t>245</t>
  </si>
  <si>
    <t>Старокиязлинский ФАП (Аксубаевский район, с. Старые Киязлы, ул. Комсомольская, д.7)</t>
  </si>
  <si>
    <t>246</t>
  </si>
  <si>
    <t>Мюдовский ФАП (Аксубаевский район, п. Мюд, ул. Центральная, д.32)</t>
  </si>
  <si>
    <t>247</t>
  </si>
  <si>
    <t>248</t>
  </si>
  <si>
    <t>Новокиреметский ФАП (Аксубаевский район, с. Новая Киреметь, ул. Карпова, д.9а)</t>
  </si>
  <si>
    <t>249</t>
  </si>
  <si>
    <t>Сергеевский ФАП (Аксубаевский район, п. Сергеевский, ул. Зеленая, д.1)</t>
  </si>
  <si>
    <t>250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</si>
</sst>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20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21" xfId="0" applyFont="1" applyFill="1" applyBorder="1" applyAlignment="1" applyProtection="1">
      <alignment horizontal="center" vertical="center" textRotation="90" wrapText="1"/>
      <protection hidden="1"/>
    </xf>
    <xf numFmtId="0" fontId="2" fillId="0" borderId="22" xfId="0" applyFont="1" applyFill="1" applyBorder="1" applyAlignment="1" applyProtection="1">
      <alignment horizontal="center" vertical="center" textRotation="90" wrapText="1"/>
      <protection hidden="1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9"/>
  <sheetViews>
    <sheetView tabSelected="1" zoomScalePageLayoutView="0" workbookViewId="0" topLeftCell="A127">
      <selection activeCell="R301" sqref="R301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15.75">
      <c r="A1" s="34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24" t="str">
        <f>A1</f>
        <v>ГАУЗ «Аксубаевская ЦРБ»</v>
      </c>
    </row>
    <row r="2" spans="1:24" ht="16.5" customHeight="1">
      <c r="A2" s="35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5" ht="31.5">
      <c r="A3" s="34" t="s">
        <v>81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24" t="str">
        <f>A3</f>
        <v>423060, РФ, РТ, п.г.т. Аксубаево, ул. Мазилина, д. 41, Главный врач Ахметшин Рустам Раисович, телефон: (84344) 2-87-70, 2-89-34, e-mail: mz.aksubaevo_crb@tatar.ru</v>
      </c>
    </row>
    <row r="4" spans="1:24" ht="16.5" customHeight="1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25">
      <c r="A6" s="72" t="s">
        <v>78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" ht="15" customHeight="1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3.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24</v>
      </c>
      <c r="W8" s="7"/>
      <c r="X8" s="7"/>
    </row>
    <row r="9" spans="2:28" ht="38.25" customHeight="1">
      <c r="B9" s="52" t="s">
        <v>15</v>
      </c>
      <c r="C9" s="62" t="s">
        <v>56</v>
      </c>
      <c r="D9" s="62"/>
      <c r="E9" s="62"/>
      <c r="F9" s="62" t="s">
        <v>62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70"/>
      <c r="X9" s="10"/>
      <c r="Y9" s="10"/>
      <c r="Z9" s="10"/>
      <c r="AA9" s="10"/>
      <c r="AB9" s="10"/>
    </row>
    <row r="10" spans="2:28" ht="38.25" customHeight="1">
      <c r="B10" s="53"/>
      <c r="C10" s="63"/>
      <c r="D10" s="63"/>
      <c r="E10" s="63"/>
      <c r="F10" s="55" t="s">
        <v>16</v>
      </c>
      <c r="G10" s="55"/>
      <c r="H10" s="55"/>
      <c r="I10" s="55" t="s">
        <v>17</v>
      </c>
      <c r="J10" s="55"/>
      <c r="K10" s="55"/>
      <c r="L10" s="55" t="s">
        <v>18</v>
      </c>
      <c r="M10" s="55"/>
      <c r="N10" s="55"/>
      <c r="O10" s="55"/>
      <c r="P10" s="55"/>
      <c r="Q10" s="55"/>
      <c r="R10" s="55"/>
      <c r="S10" s="55"/>
      <c r="T10" s="55"/>
      <c r="U10" s="55"/>
      <c r="V10" s="63" t="s">
        <v>19</v>
      </c>
      <c r="W10" s="68"/>
      <c r="X10" s="10"/>
      <c r="Y10" s="10"/>
      <c r="Z10" s="10"/>
      <c r="AA10" s="10"/>
      <c r="AB10" s="10"/>
    </row>
    <row r="11" spans="2:28" ht="51" customHeight="1" thickBot="1">
      <c r="B11" s="54"/>
      <c r="C11" s="15" t="s">
        <v>51</v>
      </c>
      <c r="D11" s="64" t="s">
        <v>52</v>
      </c>
      <c r="E11" s="64"/>
      <c r="F11" s="56"/>
      <c r="G11" s="56"/>
      <c r="H11" s="56"/>
      <c r="I11" s="56"/>
      <c r="J11" s="56"/>
      <c r="K11" s="56"/>
      <c r="L11" s="71" t="s">
        <v>14</v>
      </c>
      <c r="M11" s="71"/>
      <c r="N11" s="71"/>
      <c r="O11" s="71" t="s">
        <v>13</v>
      </c>
      <c r="P11" s="71"/>
      <c r="Q11" s="71"/>
      <c r="R11" s="67" t="s">
        <v>12</v>
      </c>
      <c r="S11" s="67"/>
      <c r="T11" s="67" t="s">
        <v>11</v>
      </c>
      <c r="U11" s="67"/>
      <c r="V11" s="64"/>
      <c r="W11" s="69"/>
      <c r="X11" s="10"/>
      <c r="Y11" s="10"/>
      <c r="Z11" s="10"/>
      <c r="AA11" s="10"/>
      <c r="AB11" s="10"/>
    </row>
    <row r="12" spans="2:28" ht="12.75">
      <c r="B12" s="9">
        <v>1</v>
      </c>
      <c r="C12" s="9">
        <v>2</v>
      </c>
      <c r="D12" s="65">
        <v>3</v>
      </c>
      <c r="E12" s="66"/>
      <c r="F12" s="57">
        <v>4</v>
      </c>
      <c r="G12" s="31"/>
      <c r="H12" s="58"/>
      <c r="I12" s="57">
        <v>5</v>
      </c>
      <c r="J12" s="31"/>
      <c r="K12" s="58"/>
      <c r="L12" s="57">
        <v>6</v>
      </c>
      <c r="M12" s="31"/>
      <c r="N12" s="58"/>
      <c r="O12" s="57">
        <v>7</v>
      </c>
      <c r="P12" s="31"/>
      <c r="Q12" s="58"/>
      <c r="R12" s="65">
        <v>8</v>
      </c>
      <c r="S12" s="66"/>
      <c r="T12" s="65">
        <v>9</v>
      </c>
      <c r="U12" s="66"/>
      <c r="V12" s="65">
        <v>10</v>
      </c>
      <c r="W12" s="66"/>
      <c r="X12" s="10"/>
      <c r="Y12" s="10"/>
      <c r="Z12" s="10"/>
      <c r="AA12" s="10"/>
      <c r="AB12" s="10"/>
    </row>
    <row r="13" spans="2:28" ht="15" customHeight="1">
      <c r="B13" s="14" t="s">
        <v>26</v>
      </c>
      <c r="C13" s="13">
        <f>IF(D13="","",D13)</f>
        <v>175</v>
      </c>
      <c r="D13" s="29">
        <v>175</v>
      </c>
      <c r="E13" s="30"/>
      <c r="F13" s="59" t="s">
        <v>99</v>
      </c>
      <c r="G13" s="60"/>
      <c r="H13" s="61"/>
      <c r="I13" s="59">
        <v>20</v>
      </c>
      <c r="J13" s="60"/>
      <c r="K13" s="61"/>
      <c r="L13" s="59">
        <v>4</v>
      </c>
      <c r="M13" s="60"/>
      <c r="N13" s="61"/>
      <c r="O13" s="59">
        <v>147</v>
      </c>
      <c r="P13" s="60"/>
      <c r="Q13" s="61"/>
      <c r="R13" s="29">
        <v>4</v>
      </c>
      <c r="S13" s="30"/>
      <c r="T13" s="29" t="s">
        <v>99</v>
      </c>
      <c r="U13" s="30"/>
      <c r="V13" s="29" t="s">
        <v>99</v>
      </c>
      <c r="W13" s="30"/>
      <c r="X13" s="11"/>
      <c r="Y13" s="11"/>
      <c r="Z13" s="11"/>
      <c r="AA13" s="11"/>
      <c r="AB13" s="11"/>
    </row>
    <row r="14" spans="2:28" ht="15" customHeight="1">
      <c r="B14" s="14" t="s">
        <v>27</v>
      </c>
      <c r="C14" s="13">
        <f>IF(D14="","",D14)</f>
        <v>289</v>
      </c>
      <c r="D14" s="29">
        <v>289</v>
      </c>
      <c r="E14" s="30"/>
      <c r="F14" s="59" t="s">
        <v>99</v>
      </c>
      <c r="G14" s="60"/>
      <c r="H14" s="61"/>
      <c r="I14" s="59">
        <v>35</v>
      </c>
      <c r="J14" s="60"/>
      <c r="K14" s="61"/>
      <c r="L14" s="59">
        <v>5</v>
      </c>
      <c r="M14" s="60"/>
      <c r="N14" s="61"/>
      <c r="O14" s="59">
        <v>239</v>
      </c>
      <c r="P14" s="60"/>
      <c r="Q14" s="61"/>
      <c r="R14" s="29">
        <v>10</v>
      </c>
      <c r="S14" s="30"/>
      <c r="T14" s="29" t="s">
        <v>99</v>
      </c>
      <c r="U14" s="30"/>
      <c r="V14" s="29" t="s">
        <v>99</v>
      </c>
      <c r="W14" s="30"/>
      <c r="X14" s="11"/>
      <c r="Y14" s="11"/>
      <c r="Z14" s="11"/>
      <c r="AA14" s="11"/>
      <c r="AB14" s="11"/>
    </row>
    <row r="15" spans="2:28" ht="15" customHeight="1">
      <c r="B15" s="14" t="s">
        <v>53</v>
      </c>
      <c r="C15" s="13">
        <f>IF(D15="","",D15)</f>
        <v>224</v>
      </c>
      <c r="D15" s="29">
        <v>224</v>
      </c>
      <c r="E15" s="30"/>
      <c r="F15" s="59" t="s">
        <v>99</v>
      </c>
      <c r="G15" s="60"/>
      <c r="H15" s="61"/>
      <c r="I15" s="59">
        <v>20</v>
      </c>
      <c r="J15" s="60"/>
      <c r="K15" s="61"/>
      <c r="L15" s="59" t="s">
        <v>99</v>
      </c>
      <c r="M15" s="60"/>
      <c r="N15" s="61"/>
      <c r="O15" s="59">
        <v>196</v>
      </c>
      <c r="P15" s="60"/>
      <c r="Q15" s="61"/>
      <c r="R15" s="29">
        <v>8</v>
      </c>
      <c r="S15" s="30"/>
      <c r="T15" s="29" t="s">
        <v>99</v>
      </c>
      <c r="U15" s="30"/>
      <c r="V15" s="29" t="s">
        <v>99</v>
      </c>
      <c r="W15" s="30"/>
      <c r="X15" s="11"/>
      <c r="Y15" s="11"/>
      <c r="Z15" s="11"/>
      <c r="AA15" s="11"/>
      <c r="AB15" s="11"/>
    </row>
    <row r="16" spans="2:28" ht="15" customHeight="1">
      <c r="B16" s="14" t="s">
        <v>54</v>
      </c>
      <c r="C16" s="13" t="str">
        <f>IF(D16="","",D16)</f>
        <v>-</v>
      </c>
      <c r="D16" s="29" t="s">
        <v>99</v>
      </c>
      <c r="E16" s="30"/>
      <c r="F16" s="59" t="s">
        <v>99</v>
      </c>
      <c r="G16" s="60"/>
      <c r="H16" s="61"/>
      <c r="I16" s="59" t="s">
        <v>99</v>
      </c>
      <c r="J16" s="60"/>
      <c r="K16" s="61"/>
      <c r="L16" s="59" t="s">
        <v>99</v>
      </c>
      <c r="M16" s="60"/>
      <c r="N16" s="61"/>
      <c r="O16" s="59" t="s">
        <v>99</v>
      </c>
      <c r="P16" s="60"/>
      <c r="Q16" s="61"/>
      <c r="R16" s="29" t="s">
        <v>99</v>
      </c>
      <c r="S16" s="30"/>
      <c r="T16" s="29" t="s">
        <v>99</v>
      </c>
      <c r="U16" s="30"/>
      <c r="V16" s="29" t="s">
        <v>99</v>
      </c>
      <c r="W16" s="30"/>
      <c r="X16" s="11"/>
      <c r="Y16" s="11"/>
      <c r="Z16" s="11"/>
      <c r="AA16" s="11"/>
      <c r="AB16" s="11"/>
    </row>
    <row r="17" spans="1:24" ht="15" customHeight="1">
      <c r="A17" s="6"/>
      <c r="B17" s="14" t="s">
        <v>55</v>
      </c>
      <c r="C17" s="13" t="str">
        <f>IF(D17="","",D17)</f>
        <v>-</v>
      </c>
      <c r="D17" s="29" t="s">
        <v>99</v>
      </c>
      <c r="E17" s="30"/>
      <c r="F17" s="59" t="s">
        <v>99</v>
      </c>
      <c r="G17" s="60"/>
      <c r="H17" s="61"/>
      <c r="I17" s="59" t="s">
        <v>99</v>
      </c>
      <c r="J17" s="60"/>
      <c r="K17" s="61"/>
      <c r="L17" s="59" t="s">
        <v>99</v>
      </c>
      <c r="M17" s="60"/>
      <c r="N17" s="61"/>
      <c r="O17" s="59" t="s">
        <v>99</v>
      </c>
      <c r="P17" s="60"/>
      <c r="Q17" s="61"/>
      <c r="R17" s="29" t="s">
        <v>99</v>
      </c>
      <c r="S17" s="30"/>
      <c r="T17" s="29" t="s">
        <v>99</v>
      </c>
      <c r="U17" s="30"/>
      <c r="V17" s="29" t="s">
        <v>99</v>
      </c>
      <c r="W17" s="30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7" t="s">
        <v>25</v>
      </c>
      <c r="X19" s="16"/>
    </row>
    <row r="20" spans="1:24" ht="23.25" customHeight="1">
      <c r="A20" s="41" t="s">
        <v>57</v>
      </c>
      <c r="B20" s="50" t="s">
        <v>58</v>
      </c>
      <c r="C20" s="43" t="s">
        <v>28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5"/>
      <c r="Q20" s="46" t="s">
        <v>9</v>
      </c>
      <c r="R20" s="48" t="s">
        <v>10</v>
      </c>
      <c r="S20" s="37" t="s">
        <v>8</v>
      </c>
      <c r="T20" s="37" t="s">
        <v>0</v>
      </c>
      <c r="U20" s="37" t="s">
        <v>1</v>
      </c>
      <c r="V20" s="37" t="s">
        <v>2</v>
      </c>
      <c r="W20" s="37" t="s">
        <v>3</v>
      </c>
      <c r="X20" s="39" t="s">
        <v>4</v>
      </c>
    </row>
    <row r="21" spans="1:24" ht="172.5" customHeight="1" thickBot="1">
      <c r="A21" s="42"/>
      <c r="B21" s="51"/>
      <c r="C21" s="19" t="s">
        <v>63</v>
      </c>
      <c r="D21" s="19" t="s">
        <v>64</v>
      </c>
      <c r="E21" s="19" t="s">
        <v>65</v>
      </c>
      <c r="F21" s="19" t="s">
        <v>66</v>
      </c>
      <c r="G21" s="19" t="s">
        <v>67</v>
      </c>
      <c r="H21" s="19" t="s">
        <v>68</v>
      </c>
      <c r="I21" s="19" t="s">
        <v>69</v>
      </c>
      <c r="J21" s="19" t="s">
        <v>70</v>
      </c>
      <c r="K21" s="19" t="s">
        <v>71</v>
      </c>
      <c r="L21" s="19" t="s">
        <v>72</v>
      </c>
      <c r="M21" s="19" t="s">
        <v>73</v>
      </c>
      <c r="N21" s="19" t="s">
        <v>74</v>
      </c>
      <c r="O21" s="19" t="s">
        <v>75</v>
      </c>
      <c r="P21" s="19" t="s">
        <v>76</v>
      </c>
      <c r="Q21" s="47"/>
      <c r="R21" s="49"/>
      <c r="S21" s="38"/>
      <c r="T21" s="38"/>
      <c r="U21" s="38"/>
      <c r="V21" s="38"/>
      <c r="W21" s="38"/>
      <c r="X21" s="40"/>
    </row>
    <row r="22" spans="1:24" ht="12.75" customHeight="1">
      <c r="A22" s="17">
        <v>1</v>
      </c>
      <c r="B22" s="17">
        <v>2</v>
      </c>
      <c r="C22" s="18" t="s">
        <v>29</v>
      </c>
      <c r="D22" s="18" t="s">
        <v>30</v>
      </c>
      <c r="E22" s="18" t="s">
        <v>31</v>
      </c>
      <c r="F22" s="18" t="s">
        <v>32</v>
      </c>
      <c r="G22" s="18" t="s">
        <v>33</v>
      </c>
      <c r="H22" s="18" t="s">
        <v>34</v>
      </c>
      <c r="I22" s="18" t="s">
        <v>35</v>
      </c>
      <c r="J22" s="18" t="s">
        <v>36</v>
      </c>
      <c r="K22" s="18" t="s">
        <v>37</v>
      </c>
      <c r="L22" s="18" t="s">
        <v>38</v>
      </c>
      <c r="M22" s="18" t="s">
        <v>39</v>
      </c>
      <c r="N22" s="18" t="s">
        <v>40</v>
      </c>
      <c r="O22" s="18" t="s">
        <v>41</v>
      </c>
      <c r="P22" s="18" t="s">
        <v>42</v>
      </c>
      <c r="Q22" s="18" t="s">
        <v>43</v>
      </c>
      <c r="R22" s="18" t="s">
        <v>44</v>
      </c>
      <c r="S22" s="18" t="s">
        <v>45</v>
      </c>
      <c r="T22" s="18" t="s">
        <v>46</v>
      </c>
      <c r="U22" s="18" t="s">
        <v>47</v>
      </c>
      <c r="V22" s="18" t="s">
        <v>48</v>
      </c>
      <c r="W22" s="18" t="s">
        <v>49</v>
      </c>
      <c r="X22" s="18" t="s">
        <v>50</v>
      </c>
    </row>
    <row r="23" spans="1:25" ht="15">
      <c r="A23" s="26" t="s">
        <v>96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25" t="str">
        <f>A23</f>
        <v>Аппарат управления</v>
      </c>
    </row>
    <row r="24" spans="1:24" ht="25.5">
      <c r="A24" s="17" t="s">
        <v>97</v>
      </c>
      <c r="B24" s="17" t="s">
        <v>98</v>
      </c>
      <c r="C24" s="18" t="s">
        <v>99</v>
      </c>
      <c r="D24" s="18" t="s">
        <v>13</v>
      </c>
      <c r="E24" s="18" t="s">
        <v>99</v>
      </c>
      <c r="F24" s="18" t="s">
        <v>99</v>
      </c>
      <c r="G24" s="18" t="s">
        <v>99</v>
      </c>
      <c r="H24" s="18" t="s">
        <v>99</v>
      </c>
      <c r="I24" s="18" t="s">
        <v>99</v>
      </c>
      <c r="J24" s="18" t="s">
        <v>99</v>
      </c>
      <c r="K24" s="18" t="s">
        <v>99</v>
      </c>
      <c r="L24" s="18" t="s">
        <v>99</v>
      </c>
      <c r="M24" s="18" t="s">
        <v>99</v>
      </c>
      <c r="N24" s="18" t="s">
        <v>100</v>
      </c>
      <c r="O24" s="18" t="s">
        <v>99</v>
      </c>
      <c r="P24" s="18" t="s">
        <v>99</v>
      </c>
      <c r="Q24" s="18" t="s">
        <v>13</v>
      </c>
      <c r="R24" s="18" t="s">
        <v>99</v>
      </c>
      <c r="S24" s="18" t="s">
        <v>101</v>
      </c>
      <c r="T24" s="18" t="s">
        <v>101</v>
      </c>
      <c r="U24" s="18" t="s">
        <v>102</v>
      </c>
      <c r="V24" s="18" t="s">
        <v>102</v>
      </c>
      <c r="W24" s="18" t="s">
        <v>102</v>
      </c>
      <c r="X24" s="18" t="s">
        <v>102</v>
      </c>
    </row>
    <row r="25" spans="1:24" ht="25.5">
      <c r="A25" s="17" t="s">
        <v>103</v>
      </c>
      <c r="B25" s="17" t="s">
        <v>104</v>
      </c>
      <c r="C25" s="18" t="s">
        <v>99</v>
      </c>
      <c r="D25" s="18" t="s">
        <v>99</v>
      </c>
      <c r="E25" s="18" t="s">
        <v>99</v>
      </c>
      <c r="F25" s="18" t="s">
        <v>99</v>
      </c>
      <c r="G25" s="18" t="s">
        <v>99</v>
      </c>
      <c r="H25" s="18" t="s">
        <v>99</v>
      </c>
      <c r="I25" s="18" t="s">
        <v>99</v>
      </c>
      <c r="J25" s="18" t="s">
        <v>99</v>
      </c>
      <c r="K25" s="18" t="s">
        <v>99</v>
      </c>
      <c r="L25" s="18" t="s">
        <v>99</v>
      </c>
      <c r="M25" s="18" t="s">
        <v>99</v>
      </c>
      <c r="N25" s="18" t="s">
        <v>100</v>
      </c>
      <c r="O25" s="18" t="s">
        <v>99</v>
      </c>
      <c r="P25" s="18" t="s">
        <v>99</v>
      </c>
      <c r="Q25" s="18" t="s">
        <v>100</v>
      </c>
      <c r="R25" s="18" t="s">
        <v>99</v>
      </c>
      <c r="S25" s="18" t="s">
        <v>102</v>
      </c>
      <c r="T25" s="18" t="s">
        <v>102</v>
      </c>
      <c r="U25" s="18" t="s">
        <v>102</v>
      </c>
      <c r="V25" s="18" t="s">
        <v>102</v>
      </c>
      <c r="W25" s="18" t="s">
        <v>102</v>
      </c>
      <c r="X25" s="18" t="s">
        <v>102</v>
      </c>
    </row>
    <row r="26" spans="1:25" ht="15">
      <c r="A26" s="26" t="s">
        <v>105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5" t="str">
        <f>A26</f>
        <v>Отдел кадров</v>
      </c>
    </row>
    <row r="27" spans="1:24" ht="12.75">
      <c r="A27" s="17" t="s">
        <v>106</v>
      </c>
      <c r="B27" s="17" t="s">
        <v>107</v>
      </c>
      <c r="C27" s="18" t="s">
        <v>99</v>
      </c>
      <c r="D27" s="18" t="s">
        <v>99</v>
      </c>
      <c r="E27" s="18" t="s">
        <v>99</v>
      </c>
      <c r="F27" s="18" t="s">
        <v>99</v>
      </c>
      <c r="G27" s="18" t="s">
        <v>99</v>
      </c>
      <c r="H27" s="18" t="s">
        <v>99</v>
      </c>
      <c r="I27" s="18" t="s">
        <v>99</v>
      </c>
      <c r="J27" s="18" t="s">
        <v>99</v>
      </c>
      <c r="K27" s="18" t="s">
        <v>99</v>
      </c>
      <c r="L27" s="18" t="s">
        <v>99</v>
      </c>
      <c r="M27" s="18" t="s">
        <v>99</v>
      </c>
      <c r="N27" s="18" t="s">
        <v>100</v>
      </c>
      <c r="O27" s="18" t="s">
        <v>99</v>
      </c>
      <c r="P27" s="18" t="s">
        <v>99</v>
      </c>
      <c r="Q27" s="18" t="s">
        <v>100</v>
      </c>
      <c r="R27" s="18" t="s">
        <v>99</v>
      </c>
      <c r="S27" s="18" t="s">
        <v>102</v>
      </c>
      <c r="T27" s="18" t="s">
        <v>102</v>
      </c>
      <c r="U27" s="18" t="s">
        <v>102</v>
      </c>
      <c r="V27" s="18" t="s">
        <v>102</v>
      </c>
      <c r="W27" s="18" t="s">
        <v>102</v>
      </c>
      <c r="X27" s="18" t="s">
        <v>102</v>
      </c>
    </row>
    <row r="28" spans="1:24" ht="12.75">
      <c r="A28" s="17" t="s">
        <v>108</v>
      </c>
      <c r="B28" s="17" t="s">
        <v>109</v>
      </c>
      <c r="C28" s="18" t="s">
        <v>99</v>
      </c>
      <c r="D28" s="18" t="s">
        <v>99</v>
      </c>
      <c r="E28" s="18" t="s">
        <v>99</v>
      </c>
      <c r="F28" s="18" t="s">
        <v>99</v>
      </c>
      <c r="G28" s="18" t="s">
        <v>99</v>
      </c>
      <c r="H28" s="18" t="s">
        <v>99</v>
      </c>
      <c r="I28" s="18" t="s">
        <v>99</v>
      </c>
      <c r="J28" s="18" t="s">
        <v>99</v>
      </c>
      <c r="K28" s="18" t="s">
        <v>99</v>
      </c>
      <c r="L28" s="18" t="s">
        <v>99</v>
      </c>
      <c r="M28" s="18" t="s">
        <v>99</v>
      </c>
      <c r="N28" s="18" t="s">
        <v>100</v>
      </c>
      <c r="O28" s="18" t="s">
        <v>99</v>
      </c>
      <c r="P28" s="18" t="s">
        <v>99</v>
      </c>
      <c r="Q28" s="18" t="s">
        <v>100</v>
      </c>
      <c r="R28" s="18" t="s">
        <v>99</v>
      </c>
      <c r="S28" s="18" t="s">
        <v>102</v>
      </c>
      <c r="T28" s="18" t="s">
        <v>102</v>
      </c>
      <c r="U28" s="18" t="s">
        <v>102</v>
      </c>
      <c r="V28" s="18" t="s">
        <v>102</v>
      </c>
      <c r="W28" s="18" t="s">
        <v>102</v>
      </c>
      <c r="X28" s="18" t="s">
        <v>102</v>
      </c>
    </row>
    <row r="29" spans="1:25" ht="15">
      <c r="A29" s="26" t="s">
        <v>110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8"/>
      <c r="Y29" s="25" t="str">
        <f>A29</f>
        <v>Планово-экономический отдел</v>
      </c>
    </row>
    <row r="30" spans="1:24" ht="12.75">
      <c r="A30" s="17" t="s">
        <v>111</v>
      </c>
      <c r="B30" s="17" t="s">
        <v>112</v>
      </c>
      <c r="C30" s="18" t="s">
        <v>99</v>
      </c>
      <c r="D30" s="18" t="s">
        <v>99</v>
      </c>
      <c r="E30" s="18" t="s">
        <v>99</v>
      </c>
      <c r="F30" s="18" t="s">
        <v>99</v>
      </c>
      <c r="G30" s="18" t="s">
        <v>99</v>
      </c>
      <c r="H30" s="18" t="s">
        <v>99</v>
      </c>
      <c r="I30" s="18" t="s">
        <v>99</v>
      </c>
      <c r="J30" s="18" t="s">
        <v>99</v>
      </c>
      <c r="K30" s="18" t="s">
        <v>99</v>
      </c>
      <c r="L30" s="18" t="s">
        <v>99</v>
      </c>
      <c r="M30" s="18" t="s">
        <v>99</v>
      </c>
      <c r="N30" s="18" t="s">
        <v>100</v>
      </c>
      <c r="O30" s="18" t="s">
        <v>99</v>
      </c>
      <c r="P30" s="18" t="s">
        <v>99</v>
      </c>
      <c r="Q30" s="18" t="s">
        <v>100</v>
      </c>
      <c r="R30" s="18" t="s">
        <v>99</v>
      </c>
      <c r="S30" s="18" t="s">
        <v>102</v>
      </c>
      <c r="T30" s="18" t="s">
        <v>102</v>
      </c>
      <c r="U30" s="18" t="s">
        <v>102</v>
      </c>
      <c r="V30" s="18" t="s">
        <v>102</v>
      </c>
      <c r="W30" s="18" t="s">
        <v>102</v>
      </c>
      <c r="X30" s="18" t="s">
        <v>102</v>
      </c>
    </row>
    <row r="31" spans="1:24" ht="12.75">
      <c r="A31" s="17" t="s">
        <v>113</v>
      </c>
      <c r="B31" s="17" t="s">
        <v>114</v>
      </c>
      <c r="C31" s="18" t="s">
        <v>99</v>
      </c>
      <c r="D31" s="18" t="s">
        <v>99</v>
      </c>
      <c r="E31" s="18" t="s">
        <v>99</v>
      </c>
      <c r="F31" s="18" t="s">
        <v>99</v>
      </c>
      <c r="G31" s="18" t="s">
        <v>99</v>
      </c>
      <c r="H31" s="18" t="s">
        <v>99</v>
      </c>
      <c r="I31" s="18" t="s">
        <v>99</v>
      </c>
      <c r="J31" s="18" t="s">
        <v>99</v>
      </c>
      <c r="K31" s="18" t="s">
        <v>99</v>
      </c>
      <c r="L31" s="18" t="s">
        <v>99</v>
      </c>
      <c r="M31" s="18" t="s">
        <v>99</v>
      </c>
      <c r="N31" s="18" t="s">
        <v>100</v>
      </c>
      <c r="O31" s="18" t="s">
        <v>99</v>
      </c>
      <c r="P31" s="18" t="s">
        <v>99</v>
      </c>
      <c r="Q31" s="18" t="s">
        <v>100</v>
      </c>
      <c r="R31" s="18" t="s">
        <v>99</v>
      </c>
      <c r="S31" s="18" t="s">
        <v>102</v>
      </c>
      <c r="T31" s="18" t="s">
        <v>102</v>
      </c>
      <c r="U31" s="18" t="s">
        <v>102</v>
      </c>
      <c r="V31" s="18" t="s">
        <v>102</v>
      </c>
      <c r="W31" s="18" t="s">
        <v>102</v>
      </c>
      <c r="X31" s="18" t="s">
        <v>102</v>
      </c>
    </row>
    <row r="32" spans="1:25" ht="15">
      <c r="A32" s="26" t="s">
        <v>115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8"/>
      <c r="Y32" s="25" t="str">
        <f>A32</f>
        <v>Бухгалтерия</v>
      </c>
    </row>
    <row r="33" spans="1:24" ht="12.75">
      <c r="A33" s="17" t="s">
        <v>116</v>
      </c>
      <c r="B33" s="17" t="s">
        <v>117</v>
      </c>
      <c r="C33" s="18" t="s">
        <v>99</v>
      </c>
      <c r="D33" s="18" t="s">
        <v>99</v>
      </c>
      <c r="E33" s="18" t="s">
        <v>99</v>
      </c>
      <c r="F33" s="18" t="s">
        <v>99</v>
      </c>
      <c r="G33" s="18" t="s">
        <v>99</v>
      </c>
      <c r="H33" s="18" t="s">
        <v>99</v>
      </c>
      <c r="I33" s="18" t="s">
        <v>99</v>
      </c>
      <c r="J33" s="18" t="s">
        <v>99</v>
      </c>
      <c r="K33" s="18" t="s">
        <v>99</v>
      </c>
      <c r="L33" s="18" t="s">
        <v>99</v>
      </c>
      <c r="M33" s="18" t="s">
        <v>99</v>
      </c>
      <c r="N33" s="18" t="s">
        <v>100</v>
      </c>
      <c r="O33" s="18" t="s">
        <v>99</v>
      </c>
      <c r="P33" s="18" t="s">
        <v>99</v>
      </c>
      <c r="Q33" s="18" t="s">
        <v>100</v>
      </c>
      <c r="R33" s="18" t="s">
        <v>99</v>
      </c>
      <c r="S33" s="18" t="s">
        <v>102</v>
      </c>
      <c r="T33" s="18" t="s">
        <v>102</v>
      </c>
      <c r="U33" s="18" t="s">
        <v>102</v>
      </c>
      <c r="V33" s="18" t="s">
        <v>102</v>
      </c>
      <c r="W33" s="18" t="s">
        <v>102</v>
      </c>
      <c r="X33" s="18" t="s">
        <v>102</v>
      </c>
    </row>
    <row r="34" spans="1:24" ht="12.75">
      <c r="A34" s="17" t="s">
        <v>118</v>
      </c>
      <c r="B34" s="17" t="s">
        <v>119</v>
      </c>
      <c r="C34" s="18" t="s">
        <v>99</v>
      </c>
      <c r="D34" s="18" t="s">
        <v>99</v>
      </c>
      <c r="E34" s="18" t="s">
        <v>99</v>
      </c>
      <c r="F34" s="18" t="s">
        <v>99</v>
      </c>
      <c r="G34" s="18" t="s">
        <v>99</v>
      </c>
      <c r="H34" s="18" t="s">
        <v>99</v>
      </c>
      <c r="I34" s="18" t="s">
        <v>99</v>
      </c>
      <c r="J34" s="18" t="s">
        <v>99</v>
      </c>
      <c r="K34" s="18" t="s">
        <v>99</v>
      </c>
      <c r="L34" s="18" t="s">
        <v>99</v>
      </c>
      <c r="M34" s="18" t="s">
        <v>99</v>
      </c>
      <c r="N34" s="18" t="s">
        <v>100</v>
      </c>
      <c r="O34" s="18" t="s">
        <v>99</v>
      </c>
      <c r="P34" s="18" t="s">
        <v>99</v>
      </c>
      <c r="Q34" s="18" t="s">
        <v>100</v>
      </c>
      <c r="R34" s="18" t="s">
        <v>99</v>
      </c>
      <c r="S34" s="18" t="s">
        <v>102</v>
      </c>
      <c r="T34" s="18" t="s">
        <v>102</v>
      </c>
      <c r="U34" s="18" t="s">
        <v>102</v>
      </c>
      <c r="V34" s="18" t="s">
        <v>102</v>
      </c>
      <c r="W34" s="18" t="s">
        <v>102</v>
      </c>
      <c r="X34" s="18" t="s">
        <v>102</v>
      </c>
    </row>
    <row r="35" spans="1:25" ht="15">
      <c r="A35" s="26" t="s">
        <v>120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8"/>
      <c r="Y35" s="25" t="str">
        <f>A35</f>
        <v>Обслуживающий персонал</v>
      </c>
    </row>
    <row r="36" spans="1:24" ht="25.5">
      <c r="A36" s="17" t="s">
        <v>121</v>
      </c>
      <c r="B36" s="17" t="s">
        <v>122</v>
      </c>
      <c r="C36" s="18" t="s">
        <v>99</v>
      </c>
      <c r="D36" s="18" t="s">
        <v>99</v>
      </c>
      <c r="E36" s="18" t="s">
        <v>99</v>
      </c>
      <c r="F36" s="18" t="s">
        <v>99</v>
      </c>
      <c r="G36" s="18" t="s">
        <v>99</v>
      </c>
      <c r="H36" s="18" t="s">
        <v>99</v>
      </c>
      <c r="I36" s="18" t="s">
        <v>99</v>
      </c>
      <c r="J36" s="18" t="s">
        <v>99</v>
      </c>
      <c r="K36" s="18" t="s">
        <v>99</v>
      </c>
      <c r="L36" s="18" t="s">
        <v>99</v>
      </c>
      <c r="M36" s="18" t="s">
        <v>99</v>
      </c>
      <c r="N36" s="18" t="s">
        <v>100</v>
      </c>
      <c r="O36" s="18" t="s">
        <v>99</v>
      </c>
      <c r="P36" s="18" t="s">
        <v>99</v>
      </c>
      <c r="Q36" s="18" t="s">
        <v>100</v>
      </c>
      <c r="R36" s="18" t="s">
        <v>99</v>
      </c>
      <c r="S36" s="18" t="s">
        <v>102</v>
      </c>
      <c r="T36" s="18" t="s">
        <v>102</v>
      </c>
      <c r="U36" s="18" t="s">
        <v>102</v>
      </c>
      <c r="V36" s="18" t="s">
        <v>102</v>
      </c>
      <c r="W36" s="18" t="s">
        <v>102</v>
      </c>
      <c r="X36" s="18" t="s">
        <v>102</v>
      </c>
    </row>
    <row r="37" spans="1:24" ht="12.75">
      <c r="A37" s="17" t="s">
        <v>123</v>
      </c>
      <c r="B37" s="17" t="s">
        <v>92</v>
      </c>
      <c r="C37" s="18" t="s">
        <v>99</v>
      </c>
      <c r="D37" s="18" t="s">
        <v>99</v>
      </c>
      <c r="E37" s="18" t="s">
        <v>99</v>
      </c>
      <c r="F37" s="18" t="s">
        <v>99</v>
      </c>
      <c r="G37" s="18" t="s">
        <v>99</v>
      </c>
      <c r="H37" s="18" t="s">
        <v>99</v>
      </c>
      <c r="I37" s="18" t="s">
        <v>99</v>
      </c>
      <c r="J37" s="18" t="s">
        <v>99</v>
      </c>
      <c r="K37" s="18" t="s">
        <v>99</v>
      </c>
      <c r="L37" s="18" t="s">
        <v>99</v>
      </c>
      <c r="M37" s="18" t="s">
        <v>99</v>
      </c>
      <c r="N37" s="18" t="s">
        <v>100</v>
      </c>
      <c r="O37" s="18" t="s">
        <v>99</v>
      </c>
      <c r="P37" s="18" t="s">
        <v>99</v>
      </c>
      <c r="Q37" s="18" t="s">
        <v>100</v>
      </c>
      <c r="R37" s="18" t="s">
        <v>99</v>
      </c>
      <c r="S37" s="18" t="s">
        <v>102</v>
      </c>
      <c r="T37" s="18" t="s">
        <v>102</v>
      </c>
      <c r="U37" s="18" t="s">
        <v>102</v>
      </c>
      <c r="V37" s="18" t="s">
        <v>102</v>
      </c>
      <c r="W37" s="18" t="s">
        <v>102</v>
      </c>
      <c r="X37" s="18" t="s">
        <v>102</v>
      </c>
    </row>
    <row r="38" spans="1:24" ht="12.75">
      <c r="A38" s="17" t="s">
        <v>124</v>
      </c>
      <c r="B38" s="17" t="s">
        <v>125</v>
      </c>
      <c r="C38" s="18" t="s">
        <v>99</v>
      </c>
      <c r="D38" s="18" t="s">
        <v>99</v>
      </c>
      <c r="E38" s="18" t="s">
        <v>99</v>
      </c>
      <c r="F38" s="18" t="s">
        <v>99</v>
      </c>
      <c r="G38" s="18" t="s">
        <v>99</v>
      </c>
      <c r="H38" s="18" t="s">
        <v>99</v>
      </c>
      <c r="I38" s="18" t="s">
        <v>99</v>
      </c>
      <c r="J38" s="18" t="s">
        <v>99</v>
      </c>
      <c r="K38" s="18" t="s">
        <v>99</v>
      </c>
      <c r="L38" s="18" t="s">
        <v>99</v>
      </c>
      <c r="M38" s="18" t="s">
        <v>99</v>
      </c>
      <c r="N38" s="18" t="s">
        <v>100</v>
      </c>
      <c r="O38" s="18" t="s">
        <v>99</v>
      </c>
      <c r="P38" s="18" t="s">
        <v>99</v>
      </c>
      <c r="Q38" s="18" t="s">
        <v>100</v>
      </c>
      <c r="R38" s="18" t="s">
        <v>99</v>
      </c>
      <c r="S38" s="18" t="s">
        <v>102</v>
      </c>
      <c r="T38" s="18" t="s">
        <v>102</v>
      </c>
      <c r="U38" s="18" t="s">
        <v>102</v>
      </c>
      <c r="V38" s="18" t="s">
        <v>102</v>
      </c>
      <c r="W38" s="18" t="s">
        <v>102</v>
      </c>
      <c r="X38" s="18" t="s">
        <v>102</v>
      </c>
    </row>
    <row r="39" spans="1:24" ht="12.75">
      <c r="A39" s="17" t="s">
        <v>126</v>
      </c>
      <c r="B39" s="17" t="s">
        <v>127</v>
      </c>
      <c r="C39" s="18" t="s">
        <v>99</v>
      </c>
      <c r="D39" s="18" t="s">
        <v>99</v>
      </c>
      <c r="E39" s="18" t="s">
        <v>99</v>
      </c>
      <c r="F39" s="18" t="s">
        <v>99</v>
      </c>
      <c r="G39" s="18" t="s">
        <v>99</v>
      </c>
      <c r="H39" s="18" t="s">
        <v>99</v>
      </c>
      <c r="I39" s="18" t="s">
        <v>99</v>
      </c>
      <c r="J39" s="18" t="s">
        <v>99</v>
      </c>
      <c r="K39" s="18" t="s">
        <v>99</v>
      </c>
      <c r="L39" s="18" t="s">
        <v>99</v>
      </c>
      <c r="M39" s="18" t="s">
        <v>99</v>
      </c>
      <c r="N39" s="18" t="s">
        <v>100</v>
      </c>
      <c r="O39" s="18" t="s">
        <v>99</v>
      </c>
      <c r="P39" s="18" t="s">
        <v>99</v>
      </c>
      <c r="Q39" s="18" t="s">
        <v>100</v>
      </c>
      <c r="R39" s="18" t="s">
        <v>99</v>
      </c>
      <c r="S39" s="18" t="s">
        <v>102</v>
      </c>
      <c r="T39" s="18" t="s">
        <v>102</v>
      </c>
      <c r="U39" s="18" t="s">
        <v>102</v>
      </c>
      <c r="V39" s="18" t="s">
        <v>102</v>
      </c>
      <c r="W39" s="18" t="s">
        <v>102</v>
      </c>
      <c r="X39" s="18" t="s">
        <v>102</v>
      </c>
    </row>
    <row r="40" spans="1:24" ht="12.75">
      <c r="A40" s="17" t="s">
        <v>128</v>
      </c>
      <c r="B40" s="17" t="s">
        <v>129</v>
      </c>
      <c r="C40" s="18" t="s">
        <v>99</v>
      </c>
      <c r="D40" s="18" t="s">
        <v>99</v>
      </c>
      <c r="E40" s="18" t="s">
        <v>99</v>
      </c>
      <c r="F40" s="18" t="s">
        <v>100</v>
      </c>
      <c r="G40" s="18" t="s">
        <v>99</v>
      </c>
      <c r="H40" s="18" t="s">
        <v>99</v>
      </c>
      <c r="I40" s="18" t="s">
        <v>99</v>
      </c>
      <c r="J40" s="18" t="s">
        <v>99</v>
      </c>
      <c r="K40" s="18" t="s">
        <v>99</v>
      </c>
      <c r="L40" s="18" t="s">
        <v>99</v>
      </c>
      <c r="M40" s="18" t="s">
        <v>99</v>
      </c>
      <c r="N40" s="18" t="s">
        <v>100</v>
      </c>
      <c r="O40" s="18" t="s">
        <v>100</v>
      </c>
      <c r="P40" s="18" t="s">
        <v>99</v>
      </c>
      <c r="Q40" s="18" t="s">
        <v>100</v>
      </c>
      <c r="R40" s="18" t="s">
        <v>99</v>
      </c>
      <c r="S40" s="18" t="s">
        <v>102</v>
      </c>
      <c r="T40" s="18" t="s">
        <v>102</v>
      </c>
      <c r="U40" s="18" t="s">
        <v>102</v>
      </c>
      <c r="V40" s="18" t="s">
        <v>102</v>
      </c>
      <c r="W40" s="18" t="s">
        <v>102</v>
      </c>
      <c r="X40" s="18" t="s">
        <v>102</v>
      </c>
    </row>
    <row r="41" spans="1:24" ht="12.75">
      <c r="A41" s="17" t="s">
        <v>130</v>
      </c>
      <c r="B41" s="17" t="s">
        <v>131</v>
      </c>
      <c r="C41" s="18" t="s">
        <v>99</v>
      </c>
      <c r="D41" s="18" t="s">
        <v>99</v>
      </c>
      <c r="E41" s="18" t="s">
        <v>99</v>
      </c>
      <c r="F41" s="18" t="s">
        <v>99</v>
      </c>
      <c r="G41" s="18" t="s">
        <v>99</v>
      </c>
      <c r="H41" s="18" t="s">
        <v>99</v>
      </c>
      <c r="I41" s="18" t="s">
        <v>99</v>
      </c>
      <c r="J41" s="18" t="s">
        <v>99</v>
      </c>
      <c r="K41" s="18" t="s">
        <v>99</v>
      </c>
      <c r="L41" s="18" t="s">
        <v>99</v>
      </c>
      <c r="M41" s="18" t="s">
        <v>99</v>
      </c>
      <c r="N41" s="18" t="s">
        <v>100</v>
      </c>
      <c r="O41" s="18" t="s">
        <v>99</v>
      </c>
      <c r="P41" s="18" t="s">
        <v>99</v>
      </c>
      <c r="Q41" s="18" t="s">
        <v>100</v>
      </c>
      <c r="R41" s="18" t="s">
        <v>99</v>
      </c>
      <c r="S41" s="18" t="s">
        <v>102</v>
      </c>
      <c r="T41" s="18" t="s">
        <v>102</v>
      </c>
      <c r="U41" s="18" t="s">
        <v>102</v>
      </c>
      <c r="V41" s="18" t="s">
        <v>102</v>
      </c>
      <c r="W41" s="18" t="s">
        <v>102</v>
      </c>
      <c r="X41" s="18" t="s">
        <v>102</v>
      </c>
    </row>
    <row r="42" spans="1:24" ht="12.75">
      <c r="A42" s="17" t="s">
        <v>132</v>
      </c>
      <c r="B42" s="17" t="s">
        <v>133</v>
      </c>
      <c r="C42" s="18" t="s">
        <v>99</v>
      </c>
      <c r="D42" s="18" t="s">
        <v>99</v>
      </c>
      <c r="E42" s="18" t="s">
        <v>100</v>
      </c>
      <c r="F42" s="18" t="s">
        <v>99</v>
      </c>
      <c r="G42" s="18" t="s">
        <v>99</v>
      </c>
      <c r="H42" s="18" t="s">
        <v>99</v>
      </c>
      <c r="I42" s="18" t="s">
        <v>99</v>
      </c>
      <c r="J42" s="18" t="s">
        <v>99</v>
      </c>
      <c r="K42" s="18" t="s">
        <v>99</v>
      </c>
      <c r="L42" s="18" t="s">
        <v>99</v>
      </c>
      <c r="M42" s="18" t="s">
        <v>99</v>
      </c>
      <c r="N42" s="18" t="s">
        <v>100</v>
      </c>
      <c r="O42" s="18" t="s">
        <v>100</v>
      </c>
      <c r="P42" s="18" t="s">
        <v>99</v>
      </c>
      <c r="Q42" s="18" t="s">
        <v>100</v>
      </c>
      <c r="R42" s="18" t="s">
        <v>99</v>
      </c>
      <c r="S42" s="18" t="s">
        <v>102</v>
      </c>
      <c r="T42" s="18" t="s">
        <v>102</v>
      </c>
      <c r="U42" s="18" t="s">
        <v>102</v>
      </c>
      <c r="V42" s="18" t="s">
        <v>102</v>
      </c>
      <c r="W42" s="18" t="s">
        <v>102</v>
      </c>
      <c r="X42" s="18" t="s">
        <v>102</v>
      </c>
    </row>
    <row r="43" spans="1:25" ht="15">
      <c r="A43" s="26" t="s">
        <v>134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8"/>
      <c r="Y43" s="25" t="str">
        <f>A43</f>
        <v>Общебольничный персонал</v>
      </c>
    </row>
    <row r="44" spans="1:24" ht="12.75">
      <c r="A44" s="17" t="s">
        <v>135</v>
      </c>
      <c r="B44" s="17" t="s">
        <v>136</v>
      </c>
      <c r="C44" s="18" t="s">
        <v>99</v>
      </c>
      <c r="D44" s="18" t="s">
        <v>13</v>
      </c>
      <c r="E44" s="18" t="s">
        <v>99</v>
      </c>
      <c r="F44" s="18" t="s">
        <v>99</v>
      </c>
      <c r="G44" s="18" t="s">
        <v>99</v>
      </c>
      <c r="H44" s="18" t="s">
        <v>99</v>
      </c>
      <c r="I44" s="18" t="s">
        <v>99</v>
      </c>
      <c r="J44" s="18" t="s">
        <v>99</v>
      </c>
      <c r="K44" s="18" t="s">
        <v>99</v>
      </c>
      <c r="L44" s="18" t="s">
        <v>99</v>
      </c>
      <c r="M44" s="18" t="s">
        <v>99</v>
      </c>
      <c r="N44" s="18" t="s">
        <v>100</v>
      </c>
      <c r="O44" s="18" t="s">
        <v>99</v>
      </c>
      <c r="P44" s="18" t="s">
        <v>99</v>
      </c>
      <c r="Q44" s="18" t="s">
        <v>13</v>
      </c>
      <c r="R44" s="18" t="s">
        <v>99</v>
      </c>
      <c r="S44" s="18" t="s">
        <v>101</v>
      </c>
      <c r="T44" s="18" t="s">
        <v>101</v>
      </c>
      <c r="U44" s="18" t="s">
        <v>102</v>
      </c>
      <c r="V44" s="18" t="s">
        <v>102</v>
      </c>
      <c r="W44" s="18" t="s">
        <v>102</v>
      </c>
      <c r="X44" s="18" t="s">
        <v>101</v>
      </c>
    </row>
    <row r="45" spans="1:24" ht="12.75">
      <c r="A45" s="17" t="s">
        <v>137</v>
      </c>
      <c r="B45" s="17" t="s">
        <v>138</v>
      </c>
      <c r="C45" s="18" t="s">
        <v>99</v>
      </c>
      <c r="D45" s="18" t="s">
        <v>13</v>
      </c>
      <c r="E45" s="18" t="s">
        <v>99</v>
      </c>
      <c r="F45" s="18" t="s">
        <v>99</v>
      </c>
      <c r="G45" s="18" t="s">
        <v>99</v>
      </c>
      <c r="H45" s="18" t="s">
        <v>99</v>
      </c>
      <c r="I45" s="18" t="s">
        <v>99</v>
      </c>
      <c r="J45" s="18" t="s">
        <v>99</v>
      </c>
      <c r="K45" s="18" t="s">
        <v>99</v>
      </c>
      <c r="L45" s="18" t="s">
        <v>99</v>
      </c>
      <c r="M45" s="18" t="s">
        <v>99</v>
      </c>
      <c r="N45" s="18" t="s">
        <v>100</v>
      </c>
      <c r="O45" s="18" t="s">
        <v>139</v>
      </c>
      <c r="P45" s="18" t="s">
        <v>99</v>
      </c>
      <c r="Q45" s="18" t="s">
        <v>13</v>
      </c>
      <c r="R45" s="18" t="s">
        <v>99</v>
      </c>
      <c r="S45" s="18" t="s">
        <v>101</v>
      </c>
      <c r="T45" s="18" t="s">
        <v>101</v>
      </c>
      <c r="U45" s="18" t="s">
        <v>101</v>
      </c>
      <c r="V45" s="18" t="s">
        <v>102</v>
      </c>
      <c r="W45" s="18" t="s">
        <v>102</v>
      </c>
      <c r="X45" s="18" t="s">
        <v>101</v>
      </c>
    </row>
    <row r="46" spans="1:24" ht="12.75">
      <c r="A46" s="17" t="s">
        <v>140</v>
      </c>
      <c r="B46" s="17" t="s">
        <v>141</v>
      </c>
      <c r="C46" s="18" t="s">
        <v>100</v>
      </c>
      <c r="D46" s="18" t="s">
        <v>13</v>
      </c>
      <c r="E46" s="18" t="s">
        <v>99</v>
      </c>
      <c r="F46" s="18" t="s">
        <v>99</v>
      </c>
      <c r="G46" s="18" t="s">
        <v>99</v>
      </c>
      <c r="H46" s="18" t="s">
        <v>99</v>
      </c>
      <c r="I46" s="18" t="s">
        <v>99</v>
      </c>
      <c r="J46" s="18" t="s">
        <v>99</v>
      </c>
      <c r="K46" s="18" t="s">
        <v>99</v>
      </c>
      <c r="L46" s="18" t="s">
        <v>99</v>
      </c>
      <c r="M46" s="18" t="s">
        <v>99</v>
      </c>
      <c r="N46" s="18" t="s">
        <v>100</v>
      </c>
      <c r="O46" s="18" t="s">
        <v>99</v>
      </c>
      <c r="P46" s="18" t="s">
        <v>100</v>
      </c>
      <c r="Q46" s="18" t="s">
        <v>13</v>
      </c>
      <c r="R46" s="18" t="s">
        <v>99</v>
      </c>
      <c r="S46" s="18" t="s">
        <v>101</v>
      </c>
      <c r="T46" s="18" t="s">
        <v>101</v>
      </c>
      <c r="U46" s="18" t="s">
        <v>101</v>
      </c>
      <c r="V46" s="18" t="s">
        <v>102</v>
      </c>
      <c r="W46" s="18" t="s">
        <v>102</v>
      </c>
      <c r="X46" s="18" t="s">
        <v>101</v>
      </c>
    </row>
    <row r="47" spans="1:24" ht="12.75">
      <c r="A47" s="17" t="s">
        <v>142</v>
      </c>
      <c r="B47" s="17" t="s">
        <v>143</v>
      </c>
      <c r="C47" s="18" t="s">
        <v>100</v>
      </c>
      <c r="D47" s="18" t="s">
        <v>13</v>
      </c>
      <c r="E47" s="18" t="s">
        <v>99</v>
      </c>
      <c r="F47" s="18" t="s">
        <v>99</v>
      </c>
      <c r="G47" s="18" t="s">
        <v>99</v>
      </c>
      <c r="H47" s="18" t="s">
        <v>99</v>
      </c>
      <c r="I47" s="18" t="s">
        <v>99</v>
      </c>
      <c r="J47" s="18" t="s">
        <v>99</v>
      </c>
      <c r="K47" s="18" t="s">
        <v>99</v>
      </c>
      <c r="L47" s="18" t="s">
        <v>99</v>
      </c>
      <c r="M47" s="18" t="s">
        <v>99</v>
      </c>
      <c r="N47" s="18" t="s">
        <v>100</v>
      </c>
      <c r="O47" s="18" t="s">
        <v>14</v>
      </c>
      <c r="P47" s="18" t="s">
        <v>99</v>
      </c>
      <c r="Q47" s="18" t="s">
        <v>13</v>
      </c>
      <c r="R47" s="18" t="s">
        <v>99</v>
      </c>
      <c r="S47" s="18" t="s">
        <v>101</v>
      </c>
      <c r="T47" s="18" t="s">
        <v>101</v>
      </c>
      <c r="U47" s="18" t="s">
        <v>101</v>
      </c>
      <c r="V47" s="18" t="s">
        <v>102</v>
      </c>
      <c r="W47" s="18" t="s">
        <v>102</v>
      </c>
      <c r="X47" s="18" t="s">
        <v>101</v>
      </c>
    </row>
    <row r="48" spans="1:25" ht="15">
      <c r="A48" s="26" t="s">
        <v>144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8"/>
      <c r="Y48" s="25" t="str">
        <f>A48</f>
        <v>Организационно-методический кабинет</v>
      </c>
    </row>
    <row r="49" spans="1:24" ht="12.75">
      <c r="A49" s="17" t="s">
        <v>145</v>
      </c>
      <c r="B49" s="17" t="s">
        <v>146</v>
      </c>
      <c r="C49" s="18" t="s">
        <v>99</v>
      </c>
      <c r="D49" s="18" t="s">
        <v>13</v>
      </c>
      <c r="E49" s="18" t="s">
        <v>99</v>
      </c>
      <c r="F49" s="18" t="s">
        <v>99</v>
      </c>
      <c r="G49" s="18" t="s">
        <v>99</v>
      </c>
      <c r="H49" s="18" t="s">
        <v>99</v>
      </c>
      <c r="I49" s="18" t="s">
        <v>99</v>
      </c>
      <c r="J49" s="18" t="s">
        <v>99</v>
      </c>
      <c r="K49" s="18" t="s">
        <v>99</v>
      </c>
      <c r="L49" s="18" t="s">
        <v>99</v>
      </c>
      <c r="M49" s="18" t="s">
        <v>99</v>
      </c>
      <c r="N49" s="18" t="s">
        <v>100</v>
      </c>
      <c r="O49" s="18" t="s">
        <v>99</v>
      </c>
      <c r="P49" s="18" t="s">
        <v>139</v>
      </c>
      <c r="Q49" s="18" t="s">
        <v>13</v>
      </c>
      <c r="R49" s="18" t="s">
        <v>99</v>
      </c>
      <c r="S49" s="18" t="s">
        <v>101</v>
      </c>
      <c r="T49" s="18" t="s">
        <v>101</v>
      </c>
      <c r="U49" s="18" t="s">
        <v>101</v>
      </c>
      <c r="V49" s="18" t="s">
        <v>102</v>
      </c>
      <c r="W49" s="18" t="s">
        <v>102</v>
      </c>
      <c r="X49" s="18" t="s">
        <v>101</v>
      </c>
    </row>
    <row r="50" spans="1:24" ht="12.75">
      <c r="A50" s="17" t="s">
        <v>147</v>
      </c>
      <c r="B50" s="17" t="s">
        <v>148</v>
      </c>
      <c r="C50" s="18" t="s">
        <v>99</v>
      </c>
      <c r="D50" s="18" t="s">
        <v>13</v>
      </c>
      <c r="E50" s="18" t="s">
        <v>99</v>
      </c>
      <c r="F50" s="18" t="s">
        <v>99</v>
      </c>
      <c r="G50" s="18" t="s">
        <v>99</v>
      </c>
      <c r="H50" s="18" t="s">
        <v>99</v>
      </c>
      <c r="I50" s="18" t="s">
        <v>99</v>
      </c>
      <c r="J50" s="18" t="s">
        <v>99</v>
      </c>
      <c r="K50" s="18" t="s">
        <v>99</v>
      </c>
      <c r="L50" s="18" t="s">
        <v>99</v>
      </c>
      <c r="M50" s="18" t="s">
        <v>99</v>
      </c>
      <c r="N50" s="18" t="s">
        <v>100</v>
      </c>
      <c r="O50" s="18" t="s">
        <v>99</v>
      </c>
      <c r="P50" s="18" t="s">
        <v>99</v>
      </c>
      <c r="Q50" s="18" t="s">
        <v>13</v>
      </c>
      <c r="R50" s="18" t="s">
        <v>99</v>
      </c>
      <c r="S50" s="18" t="s">
        <v>101</v>
      </c>
      <c r="T50" s="18" t="s">
        <v>101</v>
      </c>
      <c r="U50" s="18" t="s">
        <v>101</v>
      </c>
      <c r="V50" s="18" t="s">
        <v>102</v>
      </c>
      <c r="W50" s="18" t="s">
        <v>102</v>
      </c>
      <c r="X50" s="18" t="s">
        <v>101</v>
      </c>
    </row>
    <row r="51" spans="1:25" ht="15">
      <c r="A51" s="26" t="s">
        <v>149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8"/>
      <c r="Y51" s="25" t="str">
        <f>A51</f>
        <v>Поликлиника</v>
      </c>
    </row>
    <row r="52" spans="1:24" ht="12.75">
      <c r="A52" s="17" t="s">
        <v>150</v>
      </c>
      <c r="B52" s="17" t="s">
        <v>151</v>
      </c>
      <c r="C52" s="18" t="s">
        <v>99</v>
      </c>
      <c r="D52" s="18" t="s">
        <v>13</v>
      </c>
      <c r="E52" s="18" t="s">
        <v>99</v>
      </c>
      <c r="F52" s="18" t="s">
        <v>99</v>
      </c>
      <c r="G52" s="18" t="s">
        <v>99</v>
      </c>
      <c r="H52" s="18" t="s">
        <v>99</v>
      </c>
      <c r="I52" s="18" t="s">
        <v>99</v>
      </c>
      <c r="J52" s="18" t="s">
        <v>99</v>
      </c>
      <c r="K52" s="18" t="s">
        <v>99</v>
      </c>
      <c r="L52" s="18" t="s">
        <v>99</v>
      </c>
      <c r="M52" s="18" t="s">
        <v>99</v>
      </c>
      <c r="N52" s="18" t="s">
        <v>100</v>
      </c>
      <c r="O52" s="18" t="s">
        <v>100</v>
      </c>
      <c r="P52" s="18" t="s">
        <v>99</v>
      </c>
      <c r="Q52" s="18" t="s">
        <v>13</v>
      </c>
      <c r="R52" s="18" t="s">
        <v>99</v>
      </c>
      <c r="S52" s="18" t="s">
        <v>101</v>
      </c>
      <c r="T52" s="18" t="s">
        <v>101</v>
      </c>
      <c r="U52" s="18" t="s">
        <v>101</v>
      </c>
      <c r="V52" s="18" t="s">
        <v>102</v>
      </c>
      <c r="W52" s="18" t="s">
        <v>102</v>
      </c>
      <c r="X52" s="18" t="s">
        <v>101</v>
      </c>
    </row>
    <row r="53" spans="1:24" ht="12.75">
      <c r="A53" s="17" t="s">
        <v>152</v>
      </c>
      <c r="B53" s="17" t="s">
        <v>153</v>
      </c>
      <c r="C53" s="18" t="s">
        <v>99</v>
      </c>
      <c r="D53" s="18" t="s">
        <v>13</v>
      </c>
      <c r="E53" s="18" t="s">
        <v>99</v>
      </c>
      <c r="F53" s="18" t="s">
        <v>99</v>
      </c>
      <c r="G53" s="18" t="s">
        <v>99</v>
      </c>
      <c r="H53" s="18" t="s">
        <v>99</v>
      </c>
      <c r="I53" s="18" t="s">
        <v>99</v>
      </c>
      <c r="J53" s="18" t="s">
        <v>99</v>
      </c>
      <c r="K53" s="18" t="s">
        <v>99</v>
      </c>
      <c r="L53" s="18" t="s">
        <v>99</v>
      </c>
      <c r="M53" s="18" t="s">
        <v>99</v>
      </c>
      <c r="N53" s="18" t="s">
        <v>100</v>
      </c>
      <c r="O53" s="18" t="s">
        <v>100</v>
      </c>
      <c r="P53" s="18" t="s">
        <v>99</v>
      </c>
      <c r="Q53" s="18" t="s">
        <v>13</v>
      </c>
      <c r="R53" s="18" t="s">
        <v>99</v>
      </c>
      <c r="S53" s="18" t="s">
        <v>101</v>
      </c>
      <c r="T53" s="18" t="s">
        <v>101</v>
      </c>
      <c r="U53" s="18" t="s">
        <v>101</v>
      </c>
      <c r="V53" s="18" t="s">
        <v>102</v>
      </c>
      <c r="W53" s="18" t="s">
        <v>102</v>
      </c>
      <c r="X53" s="18" t="s">
        <v>101</v>
      </c>
    </row>
    <row r="54" spans="1:24" ht="12.75">
      <c r="A54" s="17" t="s">
        <v>154</v>
      </c>
      <c r="B54" s="17" t="s">
        <v>155</v>
      </c>
      <c r="C54" s="18" t="s">
        <v>100</v>
      </c>
      <c r="D54" s="18" t="s">
        <v>99</v>
      </c>
      <c r="E54" s="18" t="s">
        <v>99</v>
      </c>
      <c r="F54" s="18" t="s">
        <v>99</v>
      </c>
      <c r="G54" s="18" t="s">
        <v>99</v>
      </c>
      <c r="H54" s="18" t="s">
        <v>99</v>
      </c>
      <c r="I54" s="18" t="s">
        <v>99</v>
      </c>
      <c r="J54" s="18" t="s">
        <v>99</v>
      </c>
      <c r="K54" s="18" t="s">
        <v>99</v>
      </c>
      <c r="L54" s="18" t="s">
        <v>99</v>
      </c>
      <c r="M54" s="18" t="s">
        <v>99</v>
      </c>
      <c r="N54" s="18" t="s">
        <v>100</v>
      </c>
      <c r="O54" s="18" t="s">
        <v>13</v>
      </c>
      <c r="P54" s="18" t="s">
        <v>99</v>
      </c>
      <c r="Q54" s="18" t="s">
        <v>13</v>
      </c>
      <c r="R54" s="18" t="s">
        <v>99</v>
      </c>
      <c r="S54" s="18" t="s">
        <v>101</v>
      </c>
      <c r="T54" s="18" t="s">
        <v>101</v>
      </c>
      <c r="U54" s="18" t="s">
        <v>102</v>
      </c>
      <c r="V54" s="18" t="s">
        <v>102</v>
      </c>
      <c r="W54" s="18" t="s">
        <v>102</v>
      </c>
      <c r="X54" s="18" t="s">
        <v>102</v>
      </c>
    </row>
    <row r="55" spans="1:25" ht="15">
      <c r="A55" s="26" t="s">
        <v>156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8"/>
      <c r="Y55" s="25" t="str">
        <f>A55</f>
        <v>Поликлиника, Педиатрический кабинет</v>
      </c>
    </row>
    <row r="56" spans="1:24" ht="12.75">
      <c r="A56" s="17" t="s">
        <v>157</v>
      </c>
      <c r="B56" s="17" t="s">
        <v>158</v>
      </c>
      <c r="C56" s="18" t="s">
        <v>100</v>
      </c>
      <c r="D56" s="18" t="s">
        <v>13</v>
      </c>
      <c r="E56" s="18" t="s">
        <v>99</v>
      </c>
      <c r="F56" s="18" t="s">
        <v>99</v>
      </c>
      <c r="G56" s="18" t="s">
        <v>99</v>
      </c>
      <c r="H56" s="18" t="s">
        <v>99</v>
      </c>
      <c r="I56" s="18" t="s">
        <v>99</v>
      </c>
      <c r="J56" s="18" t="s">
        <v>99</v>
      </c>
      <c r="K56" s="18" t="s">
        <v>99</v>
      </c>
      <c r="L56" s="18" t="s">
        <v>99</v>
      </c>
      <c r="M56" s="18" t="s">
        <v>99</v>
      </c>
      <c r="N56" s="18" t="s">
        <v>14</v>
      </c>
      <c r="O56" s="18" t="s">
        <v>139</v>
      </c>
      <c r="P56" s="18" t="s">
        <v>100</v>
      </c>
      <c r="Q56" s="18" t="s">
        <v>13</v>
      </c>
      <c r="R56" s="18" t="s">
        <v>99</v>
      </c>
      <c r="S56" s="18" t="s">
        <v>101</v>
      </c>
      <c r="T56" s="18" t="s">
        <v>101</v>
      </c>
      <c r="U56" s="18" t="s">
        <v>101</v>
      </c>
      <c r="V56" s="18" t="s">
        <v>102</v>
      </c>
      <c r="W56" s="18" t="s">
        <v>102</v>
      </c>
      <c r="X56" s="18" t="s">
        <v>101</v>
      </c>
    </row>
    <row r="57" spans="1:24" ht="12.75">
      <c r="A57" s="17" t="s">
        <v>159</v>
      </c>
      <c r="B57" s="17" t="s">
        <v>160</v>
      </c>
      <c r="C57" s="18" t="s">
        <v>100</v>
      </c>
      <c r="D57" s="18" t="s">
        <v>13</v>
      </c>
      <c r="E57" s="18" t="s">
        <v>99</v>
      </c>
      <c r="F57" s="18" t="s">
        <v>99</v>
      </c>
      <c r="G57" s="18" t="s">
        <v>99</v>
      </c>
      <c r="H57" s="18" t="s">
        <v>99</v>
      </c>
      <c r="I57" s="18" t="s">
        <v>99</v>
      </c>
      <c r="J57" s="18" t="s">
        <v>99</v>
      </c>
      <c r="K57" s="18" t="s">
        <v>99</v>
      </c>
      <c r="L57" s="18" t="s">
        <v>99</v>
      </c>
      <c r="M57" s="18" t="s">
        <v>99</v>
      </c>
      <c r="N57" s="18" t="s">
        <v>14</v>
      </c>
      <c r="O57" s="18" t="s">
        <v>100</v>
      </c>
      <c r="P57" s="18" t="s">
        <v>100</v>
      </c>
      <c r="Q57" s="18" t="s">
        <v>13</v>
      </c>
      <c r="R57" s="18" t="s">
        <v>99</v>
      </c>
      <c r="S57" s="18" t="s">
        <v>101</v>
      </c>
      <c r="T57" s="18" t="s">
        <v>101</v>
      </c>
      <c r="U57" s="18" t="s">
        <v>101</v>
      </c>
      <c r="V57" s="18" t="s">
        <v>102</v>
      </c>
      <c r="W57" s="18" t="s">
        <v>102</v>
      </c>
      <c r="X57" s="18" t="s">
        <v>101</v>
      </c>
    </row>
    <row r="58" spans="1:24" ht="12.75">
      <c r="A58" s="17" t="s">
        <v>161</v>
      </c>
      <c r="B58" s="17" t="s">
        <v>162</v>
      </c>
      <c r="C58" s="18" t="s">
        <v>100</v>
      </c>
      <c r="D58" s="18" t="s">
        <v>13</v>
      </c>
      <c r="E58" s="18" t="s">
        <v>99</v>
      </c>
      <c r="F58" s="18" t="s">
        <v>99</v>
      </c>
      <c r="G58" s="18" t="s">
        <v>99</v>
      </c>
      <c r="H58" s="18" t="s">
        <v>99</v>
      </c>
      <c r="I58" s="18" t="s">
        <v>99</v>
      </c>
      <c r="J58" s="18" t="s">
        <v>99</v>
      </c>
      <c r="K58" s="18" t="s">
        <v>99</v>
      </c>
      <c r="L58" s="18" t="s">
        <v>99</v>
      </c>
      <c r="M58" s="18" t="s">
        <v>99</v>
      </c>
      <c r="N58" s="18" t="s">
        <v>14</v>
      </c>
      <c r="O58" s="18" t="s">
        <v>100</v>
      </c>
      <c r="P58" s="18" t="s">
        <v>100</v>
      </c>
      <c r="Q58" s="18" t="s">
        <v>13</v>
      </c>
      <c r="R58" s="18" t="s">
        <v>99</v>
      </c>
      <c r="S58" s="18" t="s">
        <v>101</v>
      </c>
      <c r="T58" s="18" t="s">
        <v>101</v>
      </c>
      <c r="U58" s="18" t="s">
        <v>101</v>
      </c>
      <c r="V58" s="18" t="s">
        <v>102</v>
      </c>
      <c r="W58" s="18" t="s">
        <v>102</v>
      </c>
      <c r="X58" s="18" t="s">
        <v>101</v>
      </c>
    </row>
    <row r="59" spans="1:25" ht="15">
      <c r="A59" s="26" t="s">
        <v>163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8"/>
      <c r="Y59" s="25" t="str">
        <f>A59</f>
        <v>Поликлиника, Кабинет иммунопрофилактики</v>
      </c>
    </row>
    <row r="60" spans="1:24" ht="12.75">
      <c r="A60" s="17" t="s">
        <v>164</v>
      </c>
      <c r="B60" s="17" t="s">
        <v>162</v>
      </c>
      <c r="C60" s="18" t="s">
        <v>100</v>
      </c>
      <c r="D60" s="18" t="s">
        <v>13</v>
      </c>
      <c r="E60" s="18" t="s">
        <v>99</v>
      </c>
      <c r="F60" s="18" t="s">
        <v>99</v>
      </c>
      <c r="G60" s="18" t="s">
        <v>99</v>
      </c>
      <c r="H60" s="18" t="s">
        <v>99</v>
      </c>
      <c r="I60" s="18" t="s">
        <v>99</v>
      </c>
      <c r="J60" s="18" t="s">
        <v>99</v>
      </c>
      <c r="K60" s="18" t="s">
        <v>99</v>
      </c>
      <c r="L60" s="18" t="s">
        <v>99</v>
      </c>
      <c r="M60" s="18" t="s">
        <v>99</v>
      </c>
      <c r="N60" s="18" t="s">
        <v>13</v>
      </c>
      <c r="O60" s="18" t="s">
        <v>100</v>
      </c>
      <c r="P60" s="18" t="s">
        <v>100</v>
      </c>
      <c r="Q60" s="18" t="s">
        <v>12</v>
      </c>
      <c r="R60" s="18" t="s">
        <v>99</v>
      </c>
      <c r="S60" s="18" t="s">
        <v>101</v>
      </c>
      <c r="T60" s="18" t="s">
        <v>101</v>
      </c>
      <c r="U60" s="18" t="s">
        <v>101</v>
      </c>
      <c r="V60" s="18" t="s">
        <v>102</v>
      </c>
      <c r="W60" s="18" t="s">
        <v>102</v>
      </c>
      <c r="X60" s="18" t="s">
        <v>101</v>
      </c>
    </row>
    <row r="61" spans="1:25" ht="15">
      <c r="A61" s="26" t="s">
        <v>165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8"/>
      <c r="Y61" s="25" t="str">
        <f>A61</f>
        <v>Поликлиника, Кабинет для обслуживания школьных учреждений</v>
      </c>
    </row>
    <row r="62" spans="1:24" ht="12.75">
      <c r="A62" s="17" t="s">
        <v>166</v>
      </c>
      <c r="B62" s="17" t="s">
        <v>162</v>
      </c>
      <c r="C62" s="18" t="s">
        <v>100</v>
      </c>
      <c r="D62" s="18" t="s">
        <v>13</v>
      </c>
      <c r="E62" s="18" t="s">
        <v>99</v>
      </c>
      <c r="F62" s="18" t="s">
        <v>99</v>
      </c>
      <c r="G62" s="18" t="s">
        <v>99</v>
      </c>
      <c r="H62" s="18" t="s">
        <v>99</v>
      </c>
      <c r="I62" s="18" t="s">
        <v>99</v>
      </c>
      <c r="J62" s="18" t="s">
        <v>99</v>
      </c>
      <c r="K62" s="18" t="s">
        <v>99</v>
      </c>
      <c r="L62" s="18" t="s">
        <v>99</v>
      </c>
      <c r="M62" s="18" t="s">
        <v>99</v>
      </c>
      <c r="N62" s="18" t="s">
        <v>100</v>
      </c>
      <c r="O62" s="18" t="s">
        <v>139</v>
      </c>
      <c r="P62" s="18" t="s">
        <v>100</v>
      </c>
      <c r="Q62" s="18" t="s">
        <v>13</v>
      </c>
      <c r="R62" s="18" t="s">
        <v>99</v>
      </c>
      <c r="S62" s="18" t="s">
        <v>101</v>
      </c>
      <c r="T62" s="18" t="s">
        <v>101</v>
      </c>
      <c r="U62" s="18" t="s">
        <v>101</v>
      </c>
      <c r="V62" s="18" t="s">
        <v>102</v>
      </c>
      <c r="W62" s="18" t="s">
        <v>102</v>
      </c>
      <c r="X62" s="18" t="s">
        <v>101</v>
      </c>
    </row>
    <row r="63" spans="1:25" ht="15">
      <c r="A63" s="26" t="s">
        <v>167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8"/>
      <c r="Y63" s="25" t="str">
        <f>A63</f>
        <v>Поликлиника, Акушерско-гинекологический кабинет</v>
      </c>
    </row>
    <row r="64" spans="1:24" ht="12.75">
      <c r="A64" s="17" t="s">
        <v>168</v>
      </c>
      <c r="B64" s="17" t="s">
        <v>169</v>
      </c>
      <c r="C64" s="18" t="s">
        <v>100</v>
      </c>
      <c r="D64" s="18" t="s">
        <v>13</v>
      </c>
      <c r="E64" s="18" t="s">
        <v>99</v>
      </c>
      <c r="F64" s="18" t="s">
        <v>99</v>
      </c>
      <c r="G64" s="18" t="s">
        <v>99</v>
      </c>
      <c r="H64" s="18" t="s">
        <v>99</v>
      </c>
      <c r="I64" s="18" t="s">
        <v>99</v>
      </c>
      <c r="J64" s="18" t="s">
        <v>99</v>
      </c>
      <c r="K64" s="18" t="s">
        <v>99</v>
      </c>
      <c r="L64" s="18" t="s">
        <v>99</v>
      </c>
      <c r="M64" s="18" t="s">
        <v>99</v>
      </c>
      <c r="N64" s="18" t="s">
        <v>14</v>
      </c>
      <c r="O64" s="18" t="s">
        <v>99</v>
      </c>
      <c r="P64" s="18" t="s">
        <v>100</v>
      </c>
      <c r="Q64" s="18" t="s">
        <v>13</v>
      </c>
      <c r="R64" s="18" t="s">
        <v>99</v>
      </c>
      <c r="S64" s="18" t="s">
        <v>101</v>
      </c>
      <c r="T64" s="18" t="s">
        <v>101</v>
      </c>
      <c r="U64" s="18" t="s">
        <v>101</v>
      </c>
      <c r="V64" s="18" t="s">
        <v>102</v>
      </c>
      <c r="W64" s="18" t="s">
        <v>102</v>
      </c>
      <c r="X64" s="18" t="s">
        <v>101</v>
      </c>
    </row>
    <row r="65" spans="1:24" ht="12.75">
      <c r="A65" s="17" t="s">
        <v>170</v>
      </c>
      <c r="B65" s="17" t="s">
        <v>171</v>
      </c>
      <c r="C65" s="18" t="s">
        <v>100</v>
      </c>
      <c r="D65" s="18" t="s">
        <v>13</v>
      </c>
      <c r="E65" s="18" t="s">
        <v>99</v>
      </c>
      <c r="F65" s="18" t="s">
        <v>99</v>
      </c>
      <c r="G65" s="18" t="s">
        <v>99</v>
      </c>
      <c r="H65" s="18" t="s">
        <v>99</v>
      </c>
      <c r="I65" s="18" t="s">
        <v>99</v>
      </c>
      <c r="J65" s="18" t="s">
        <v>99</v>
      </c>
      <c r="K65" s="18" t="s">
        <v>99</v>
      </c>
      <c r="L65" s="18" t="s">
        <v>99</v>
      </c>
      <c r="M65" s="18" t="s">
        <v>99</v>
      </c>
      <c r="N65" s="18" t="s">
        <v>14</v>
      </c>
      <c r="O65" s="18" t="s">
        <v>99</v>
      </c>
      <c r="P65" s="18" t="s">
        <v>100</v>
      </c>
      <c r="Q65" s="18" t="s">
        <v>13</v>
      </c>
      <c r="R65" s="18" t="s">
        <v>99</v>
      </c>
      <c r="S65" s="18" t="s">
        <v>101</v>
      </c>
      <c r="T65" s="18" t="s">
        <v>101</v>
      </c>
      <c r="U65" s="18" t="s">
        <v>101</v>
      </c>
      <c r="V65" s="18" t="s">
        <v>102</v>
      </c>
      <c r="W65" s="18" t="s">
        <v>102</v>
      </c>
      <c r="X65" s="18" t="s">
        <v>101</v>
      </c>
    </row>
    <row r="66" spans="1:25" ht="15">
      <c r="A66" s="26" t="s">
        <v>172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8"/>
      <c r="Y66" s="25" t="str">
        <f>A66</f>
        <v>Поликлиника, Наркологический кабинет</v>
      </c>
    </row>
    <row r="67" spans="1:24" ht="12.75">
      <c r="A67" s="17" t="s">
        <v>173</v>
      </c>
      <c r="B67" s="17" t="s">
        <v>174</v>
      </c>
      <c r="C67" s="18" t="s">
        <v>100</v>
      </c>
      <c r="D67" s="18" t="s">
        <v>13</v>
      </c>
      <c r="E67" s="18" t="s">
        <v>99</v>
      </c>
      <c r="F67" s="18" t="s">
        <v>99</v>
      </c>
      <c r="G67" s="18" t="s">
        <v>99</v>
      </c>
      <c r="H67" s="18" t="s">
        <v>99</v>
      </c>
      <c r="I67" s="18" t="s">
        <v>99</v>
      </c>
      <c r="J67" s="18" t="s">
        <v>99</v>
      </c>
      <c r="K67" s="18" t="s">
        <v>99</v>
      </c>
      <c r="L67" s="18" t="s">
        <v>99</v>
      </c>
      <c r="M67" s="18" t="s">
        <v>99</v>
      </c>
      <c r="N67" s="18" t="s">
        <v>14</v>
      </c>
      <c r="O67" s="18" t="s">
        <v>99</v>
      </c>
      <c r="P67" s="18" t="s">
        <v>100</v>
      </c>
      <c r="Q67" s="18" t="s">
        <v>13</v>
      </c>
      <c r="R67" s="18" t="s">
        <v>99</v>
      </c>
      <c r="S67" s="18" t="s">
        <v>101</v>
      </c>
      <c r="T67" s="18" t="s">
        <v>101</v>
      </c>
      <c r="U67" s="18" t="s">
        <v>101</v>
      </c>
      <c r="V67" s="18" t="s">
        <v>102</v>
      </c>
      <c r="W67" s="18" t="s">
        <v>102</v>
      </c>
      <c r="X67" s="18" t="s">
        <v>101</v>
      </c>
    </row>
    <row r="68" spans="1:24" ht="12.75">
      <c r="A68" s="17" t="s">
        <v>175</v>
      </c>
      <c r="B68" s="17" t="s">
        <v>162</v>
      </c>
      <c r="C68" s="18" t="s">
        <v>100</v>
      </c>
      <c r="D68" s="18" t="s">
        <v>13</v>
      </c>
      <c r="E68" s="18" t="s">
        <v>99</v>
      </c>
      <c r="F68" s="18" t="s">
        <v>99</v>
      </c>
      <c r="G68" s="18" t="s">
        <v>99</v>
      </c>
      <c r="H68" s="18" t="s">
        <v>99</v>
      </c>
      <c r="I68" s="18" t="s">
        <v>99</v>
      </c>
      <c r="J68" s="18" t="s">
        <v>99</v>
      </c>
      <c r="K68" s="18" t="s">
        <v>99</v>
      </c>
      <c r="L68" s="18" t="s">
        <v>99</v>
      </c>
      <c r="M68" s="18" t="s">
        <v>99</v>
      </c>
      <c r="N68" s="18" t="s">
        <v>14</v>
      </c>
      <c r="O68" s="18" t="s">
        <v>99</v>
      </c>
      <c r="P68" s="18" t="s">
        <v>100</v>
      </c>
      <c r="Q68" s="18" t="s">
        <v>13</v>
      </c>
      <c r="R68" s="18" t="s">
        <v>99</v>
      </c>
      <c r="S68" s="18" t="s">
        <v>101</v>
      </c>
      <c r="T68" s="18" t="s">
        <v>101</v>
      </c>
      <c r="U68" s="18" t="s">
        <v>101</v>
      </c>
      <c r="V68" s="18" t="s">
        <v>102</v>
      </c>
      <c r="W68" s="18" t="s">
        <v>102</v>
      </c>
      <c r="X68" s="18" t="s">
        <v>101</v>
      </c>
    </row>
    <row r="69" spans="1:25" ht="15">
      <c r="A69" s="26" t="s">
        <v>176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8"/>
      <c r="Y69" s="25" t="str">
        <f>A69</f>
        <v>Поликлиника, Неврологический кабинет</v>
      </c>
    </row>
    <row r="70" spans="1:24" ht="12.75">
      <c r="A70" s="17" t="s">
        <v>177</v>
      </c>
      <c r="B70" s="17" t="s">
        <v>178</v>
      </c>
      <c r="C70" s="18" t="s">
        <v>100</v>
      </c>
      <c r="D70" s="18" t="s">
        <v>13</v>
      </c>
      <c r="E70" s="18" t="s">
        <v>99</v>
      </c>
      <c r="F70" s="18" t="s">
        <v>99</v>
      </c>
      <c r="G70" s="18" t="s">
        <v>99</v>
      </c>
      <c r="H70" s="18" t="s">
        <v>99</v>
      </c>
      <c r="I70" s="18" t="s">
        <v>99</v>
      </c>
      <c r="J70" s="18" t="s">
        <v>99</v>
      </c>
      <c r="K70" s="18" t="s">
        <v>99</v>
      </c>
      <c r="L70" s="18" t="s">
        <v>99</v>
      </c>
      <c r="M70" s="18" t="s">
        <v>99</v>
      </c>
      <c r="N70" s="18" t="s">
        <v>14</v>
      </c>
      <c r="O70" s="18" t="s">
        <v>99</v>
      </c>
      <c r="P70" s="18" t="s">
        <v>100</v>
      </c>
      <c r="Q70" s="18" t="s">
        <v>13</v>
      </c>
      <c r="R70" s="18" t="s">
        <v>99</v>
      </c>
      <c r="S70" s="18" t="s">
        <v>101</v>
      </c>
      <c r="T70" s="18" t="s">
        <v>101</v>
      </c>
      <c r="U70" s="18" t="s">
        <v>101</v>
      </c>
      <c r="V70" s="18" t="s">
        <v>102</v>
      </c>
      <c r="W70" s="18" t="s">
        <v>102</v>
      </c>
      <c r="X70" s="18" t="s">
        <v>101</v>
      </c>
    </row>
    <row r="71" spans="1:24" ht="12.75">
      <c r="A71" s="17" t="s">
        <v>179</v>
      </c>
      <c r="B71" s="17" t="s">
        <v>162</v>
      </c>
      <c r="C71" s="18" t="s">
        <v>100</v>
      </c>
      <c r="D71" s="18" t="s">
        <v>13</v>
      </c>
      <c r="E71" s="18" t="s">
        <v>99</v>
      </c>
      <c r="F71" s="18" t="s">
        <v>99</v>
      </c>
      <c r="G71" s="18" t="s">
        <v>99</v>
      </c>
      <c r="H71" s="18" t="s">
        <v>99</v>
      </c>
      <c r="I71" s="18" t="s">
        <v>99</v>
      </c>
      <c r="J71" s="18" t="s">
        <v>99</v>
      </c>
      <c r="K71" s="18" t="s">
        <v>99</v>
      </c>
      <c r="L71" s="18" t="s">
        <v>99</v>
      </c>
      <c r="M71" s="18" t="s">
        <v>99</v>
      </c>
      <c r="N71" s="18" t="s">
        <v>14</v>
      </c>
      <c r="O71" s="18" t="s">
        <v>99</v>
      </c>
      <c r="P71" s="18" t="s">
        <v>139</v>
      </c>
      <c r="Q71" s="18" t="s">
        <v>13</v>
      </c>
      <c r="R71" s="18" t="s">
        <v>99</v>
      </c>
      <c r="S71" s="18" t="s">
        <v>101</v>
      </c>
      <c r="T71" s="18" t="s">
        <v>101</v>
      </c>
      <c r="U71" s="18" t="s">
        <v>101</v>
      </c>
      <c r="V71" s="18" t="s">
        <v>102</v>
      </c>
      <c r="W71" s="18" t="s">
        <v>102</v>
      </c>
      <c r="X71" s="18" t="s">
        <v>101</v>
      </c>
    </row>
    <row r="72" spans="1:25" ht="15">
      <c r="A72" s="26" t="s">
        <v>180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8"/>
      <c r="Y72" s="25" t="str">
        <f>A72</f>
        <v>Поликлиника, Отоларингологический кабинет</v>
      </c>
    </row>
    <row r="73" spans="1:24" ht="12.75">
      <c r="A73" s="17" t="s">
        <v>181</v>
      </c>
      <c r="B73" s="17" t="s">
        <v>162</v>
      </c>
      <c r="C73" s="18" t="s">
        <v>100</v>
      </c>
      <c r="D73" s="18" t="s">
        <v>13</v>
      </c>
      <c r="E73" s="18" t="s">
        <v>99</v>
      </c>
      <c r="F73" s="18" t="s">
        <v>99</v>
      </c>
      <c r="G73" s="18" t="s">
        <v>99</v>
      </c>
      <c r="H73" s="18" t="s">
        <v>99</v>
      </c>
      <c r="I73" s="18" t="s">
        <v>99</v>
      </c>
      <c r="J73" s="18" t="s">
        <v>99</v>
      </c>
      <c r="K73" s="18" t="s">
        <v>99</v>
      </c>
      <c r="L73" s="18" t="s">
        <v>99</v>
      </c>
      <c r="M73" s="18" t="s">
        <v>99</v>
      </c>
      <c r="N73" s="18" t="s">
        <v>14</v>
      </c>
      <c r="O73" s="18" t="s">
        <v>99</v>
      </c>
      <c r="P73" s="18" t="s">
        <v>100</v>
      </c>
      <c r="Q73" s="18" t="s">
        <v>13</v>
      </c>
      <c r="R73" s="18" t="s">
        <v>99</v>
      </c>
      <c r="S73" s="18" t="s">
        <v>101</v>
      </c>
      <c r="T73" s="18" t="s">
        <v>101</v>
      </c>
      <c r="U73" s="18" t="s">
        <v>101</v>
      </c>
      <c r="V73" s="18" t="s">
        <v>102</v>
      </c>
      <c r="W73" s="18" t="s">
        <v>102</v>
      </c>
      <c r="X73" s="18" t="s">
        <v>101</v>
      </c>
    </row>
    <row r="74" spans="1:25" ht="15">
      <c r="A74" s="26" t="s">
        <v>182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8"/>
      <c r="Y74" s="25" t="str">
        <f>A74</f>
        <v>Поликлиника, Офтальмологический кабинет</v>
      </c>
    </row>
    <row r="75" spans="1:24" ht="12.75">
      <c r="A75" s="17" t="s">
        <v>183</v>
      </c>
      <c r="B75" s="17" t="s">
        <v>184</v>
      </c>
      <c r="C75" s="18" t="s">
        <v>100</v>
      </c>
      <c r="D75" s="18" t="s">
        <v>13</v>
      </c>
      <c r="E75" s="18" t="s">
        <v>99</v>
      </c>
      <c r="F75" s="18" t="s">
        <v>99</v>
      </c>
      <c r="G75" s="18" t="s">
        <v>99</v>
      </c>
      <c r="H75" s="18" t="s">
        <v>99</v>
      </c>
      <c r="I75" s="18" t="s">
        <v>99</v>
      </c>
      <c r="J75" s="18" t="s">
        <v>99</v>
      </c>
      <c r="K75" s="18" t="s">
        <v>99</v>
      </c>
      <c r="L75" s="18" t="s">
        <v>99</v>
      </c>
      <c r="M75" s="18" t="s">
        <v>99</v>
      </c>
      <c r="N75" s="18" t="s">
        <v>14</v>
      </c>
      <c r="O75" s="18" t="s">
        <v>99</v>
      </c>
      <c r="P75" s="18" t="s">
        <v>100</v>
      </c>
      <c r="Q75" s="18" t="s">
        <v>13</v>
      </c>
      <c r="R75" s="18" t="s">
        <v>99</v>
      </c>
      <c r="S75" s="18" t="s">
        <v>101</v>
      </c>
      <c r="T75" s="18" t="s">
        <v>101</v>
      </c>
      <c r="U75" s="18" t="s">
        <v>101</v>
      </c>
      <c r="V75" s="18" t="s">
        <v>102</v>
      </c>
      <c r="W75" s="18" t="s">
        <v>102</v>
      </c>
      <c r="X75" s="18" t="s">
        <v>101</v>
      </c>
    </row>
    <row r="76" spans="1:24" ht="12.75">
      <c r="A76" s="17" t="s">
        <v>185</v>
      </c>
      <c r="B76" s="17" t="s">
        <v>162</v>
      </c>
      <c r="C76" s="18" t="s">
        <v>100</v>
      </c>
      <c r="D76" s="18" t="s">
        <v>13</v>
      </c>
      <c r="E76" s="18" t="s">
        <v>99</v>
      </c>
      <c r="F76" s="18" t="s">
        <v>99</v>
      </c>
      <c r="G76" s="18" t="s">
        <v>99</v>
      </c>
      <c r="H76" s="18" t="s">
        <v>99</v>
      </c>
      <c r="I76" s="18" t="s">
        <v>99</v>
      </c>
      <c r="J76" s="18" t="s">
        <v>99</v>
      </c>
      <c r="K76" s="18" t="s">
        <v>99</v>
      </c>
      <c r="L76" s="18" t="s">
        <v>99</v>
      </c>
      <c r="M76" s="18" t="s">
        <v>99</v>
      </c>
      <c r="N76" s="18" t="s">
        <v>14</v>
      </c>
      <c r="O76" s="18" t="s">
        <v>99</v>
      </c>
      <c r="P76" s="18" t="s">
        <v>100</v>
      </c>
      <c r="Q76" s="18" t="s">
        <v>13</v>
      </c>
      <c r="R76" s="18" t="s">
        <v>99</v>
      </c>
      <c r="S76" s="18" t="s">
        <v>101</v>
      </c>
      <c r="T76" s="18" t="s">
        <v>101</v>
      </c>
      <c r="U76" s="18" t="s">
        <v>101</v>
      </c>
      <c r="V76" s="18" t="s">
        <v>102</v>
      </c>
      <c r="W76" s="18" t="s">
        <v>102</v>
      </c>
      <c r="X76" s="18" t="s">
        <v>101</v>
      </c>
    </row>
    <row r="77" spans="1:25" ht="15">
      <c r="A77" s="26" t="s">
        <v>186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8"/>
      <c r="Y77" s="25" t="str">
        <f>A77</f>
        <v>Поликлиника, Психиатрический кабинет</v>
      </c>
    </row>
    <row r="78" spans="1:24" ht="12.75">
      <c r="A78" s="17" t="s">
        <v>187</v>
      </c>
      <c r="B78" s="17" t="s">
        <v>188</v>
      </c>
      <c r="C78" s="18" t="s">
        <v>100</v>
      </c>
      <c r="D78" s="18" t="s">
        <v>13</v>
      </c>
      <c r="E78" s="18" t="s">
        <v>99</v>
      </c>
      <c r="F78" s="18" t="s">
        <v>99</v>
      </c>
      <c r="G78" s="18" t="s">
        <v>99</v>
      </c>
      <c r="H78" s="18" t="s">
        <v>99</v>
      </c>
      <c r="I78" s="18" t="s">
        <v>99</v>
      </c>
      <c r="J78" s="18" t="s">
        <v>99</v>
      </c>
      <c r="K78" s="18" t="s">
        <v>99</v>
      </c>
      <c r="L78" s="18" t="s">
        <v>99</v>
      </c>
      <c r="M78" s="18" t="s">
        <v>99</v>
      </c>
      <c r="N78" s="18" t="s">
        <v>14</v>
      </c>
      <c r="O78" s="18" t="s">
        <v>99</v>
      </c>
      <c r="P78" s="18" t="s">
        <v>100</v>
      </c>
      <c r="Q78" s="18" t="s">
        <v>13</v>
      </c>
      <c r="R78" s="18" t="s">
        <v>99</v>
      </c>
      <c r="S78" s="18" t="s">
        <v>101</v>
      </c>
      <c r="T78" s="18" t="s">
        <v>101</v>
      </c>
      <c r="U78" s="18" t="s">
        <v>101</v>
      </c>
      <c r="V78" s="18" t="s">
        <v>102</v>
      </c>
      <c r="W78" s="18" t="s">
        <v>102</v>
      </c>
      <c r="X78" s="18" t="s">
        <v>101</v>
      </c>
    </row>
    <row r="79" spans="1:24" ht="12.75">
      <c r="A79" s="17" t="s">
        <v>189</v>
      </c>
      <c r="B79" s="17" t="s">
        <v>160</v>
      </c>
      <c r="C79" s="18" t="s">
        <v>100</v>
      </c>
      <c r="D79" s="18" t="s">
        <v>13</v>
      </c>
      <c r="E79" s="18" t="s">
        <v>99</v>
      </c>
      <c r="F79" s="18" t="s">
        <v>99</v>
      </c>
      <c r="G79" s="18" t="s">
        <v>99</v>
      </c>
      <c r="H79" s="18" t="s">
        <v>99</v>
      </c>
      <c r="I79" s="18" t="s">
        <v>99</v>
      </c>
      <c r="J79" s="18" t="s">
        <v>99</v>
      </c>
      <c r="K79" s="18" t="s">
        <v>99</v>
      </c>
      <c r="L79" s="18" t="s">
        <v>99</v>
      </c>
      <c r="M79" s="18" t="s">
        <v>99</v>
      </c>
      <c r="N79" s="18" t="s">
        <v>14</v>
      </c>
      <c r="O79" s="18" t="s">
        <v>99</v>
      </c>
      <c r="P79" s="18" t="s">
        <v>100</v>
      </c>
      <c r="Q79" s="18" t="s">
        <v>13</v>
      </c>
      <c r="R79" s="18" t="s">
        <v>99</v>
      </c>
      <c r="S79" s="18" t="s">
        <v>101</v>
      </c>
      <c r="T79" s="18" t="s">
        <v>101</v>
      </c>
      <c r="U79" s="18" t="s">
        <v>101</v>
      </c>
      <c r="V79" s="18" t="s">
        <v>102</v>
      </c>
      <c r="W79" s="18" t="s">
        <v>102</v>
      </c>
      <c r="X79" s="18" t="s">
        <v>101</v>
      </c>
    </row>
    <row r="80" spans="1:25" ht="15">
      <c r="A80" s="26" t="s">
        <v>190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8"/>
      <c r="Y80" s="25" t="str">
        <f>A80</f>
        <v>Поликлиника, Процедурный кабинет</v>
      </c>
    </row>
    <row r="81" spans="1:24" ht="12.75">
      <c r="A81" s="17" t="s">
        <v>191</v>
      </c>
      <c r="B81" s="17" t="s">
        <v>192</v>
      </c>
      <c r="C81" s="18" t="s">
        <v>100</v>
      </c>
      <c r="D81" s="18" t="s">
        <v>13</v>
      </c>
      <c r="E81" s="18" t="s">
        <v>99</v>
      </c>
      <c r="F81" s="18" t="s">
        <v>100</v>
      </c>
      <c r="G81" s="18" t="s">
        <v>99</v>
      </c>
      <c r="H81" s="18" t="s">
        <v>99</v>
      </c>
      <c r="I81" s="18" t="s">
        <v>99</v>
      </c>
      <c r="J81" s="18" t="s">
        <v>99</v>
      </c>
      <c r="K81" s="18" t="s">
        <v>99</v>
      </c>
      <c r="L81" s="18" t="s">
        <v>99</v>
      </c>
      <c r="M81" s="18" t="s">
        <v>99</v>
      </c>
      <c r="N81" s="18" t="s">
        <v>14</v>
      </c>
      <c r="O81" s="18" t="s">
        <v>14</v>
      </c>
      <c r="P81" s="18" t="s">
        <v>100</v>
      </c>
      <c r="Q81" s="18" t="s">
        <v>13</v>
      </c>
      <c r="R81" s="18" t="s">
        <v>99</v>
      </c>
      <c r="S81" s="18" t="s">
        <v>101</v>
      </c>
      <c r="T81" s="18" t="s">
        <v>101</v>
      </c>
      <c r="U81" s="18" t="s">
        <v>101</v>
      </c>
      <c r="V81" s="18" t="s">
        <v>102</v>
      </c>
      <c r="W81" s="18" t="s">
        <v>102</v>
      </c>
      <c r="X81" s="18" t="s">
        <v>101</v>
      </c>
    </row>
    <row r="82" spans="1:25" ht="15">
      <c r="A82" s="26" t="s">
        <v>193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8"/>
      <c r="Y82" s="25" t="str">
        <f>A82</f>
        <v>Стационар, Приемный покой</v>
      </c>
    </row>
    <row r="83" spans="1:24" ht="25.5">
      <c r="A83" s="17" t="s">
        <v>194</v>
      </c>
      <c r="B83" s="17" t="s">
        <v>195</v>
      </c>
      <c r="C83" s="18" t="s">
        <v>100</v>
      </c>
      <c r="D83" s="18" t="s">
        <v>99</v>
      </c>
      <c r="E83" s="18" t="s">
        <v>99</v>
      </c>
      <c r="F83" s="18" t="s">
        <v>99</v>
      </c>
      <c r="G83" s="18" t="s">
        <v>99</v>
      </c>
      <c r="H83" s="18" t="s">
        <v>99</v>
      </c>
      <c r="I83" s="18" t="s">
        <v>99</v>
      </c>
      <c r="J83" s="18" t="s">
        <v>99</v>
      </c>
      <c r="K83" s="18" t="s">
        <v>99</v>
      </c>
      <c r="L83" s="18" t="s">
        <v>99</v>
      </c>
      <c r="M83" s="18" t="s">
        <v>99</v>
      </c>
      <c r="N83" s="18" t="s">
        <v>100</v>
      </c>
      <c r="O83" s="18" t="s">
        <v>13</v>
      </c>
      <c r="P83" s="18" t="s">
        <v>99</v>
      </c>
      <c r="Q83" s="18" t="s">
        <v>13</v>
      </c>
      <c r="R83" s="18" t="s">
        <v>99</v>
      </c>
      <c r="S83" s="18" t="s">
        <v>101</v>
      </c>
      <c r="T83" s="18" t="s">
        <v>101</v>
      </c>
      <c r="U83" s="18" t="s">
        <v>102</v>
      </c>
      <c r="V83" s="18" t="s">
        <v>102</v>
      </c>
      <c r="W83" s="18" t="s">
        <v>102</v>
      </c>
      <c r="X83" s="18" t="s">
        <v>102</v>
      </c>
    </row>
    <row r="84" spans="1:25" ht="15">
      <c r="A84" s="26" t="s">
        <v>196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8"/>
      <c r="Y84" s="25" t="str">
        <f>A84</f>
        <v>Поликлиника, Кабинет профилактики</v>
      </c>
    </row>
    <row r="85" spans="1:24" ht="12.75">
      <c r="A85" s="17" t="s">
        <v>197</v>
      </c>
      <c r="B85" s="17" t="s">
        <v>198</v>
      </c>
      <c r="C85" s="18" t="s">
        <v>100</v>
      </c>
      <c r="D85" s="18" t="s">
        <v>13</v>
      </c>
      <c r="E85" s="18" t="s">
        <v>99</v>
      </c>
      <c r="F85" s="18" t="s">
        <v>99</v>
      </c>
      <c r="G85" s="18" t="s">
        <v>99</v>
      </c>
      <c r="H85" s="18" t="s">
        <v>99</v>
      </c>
      <c r="I85" s="18" t="s">
        <v>99</v>
      </c>
      <c r="J85" s="18" t="s">
        <v>99</v>
      </c>
      <c r="K85" s="18" t="s">
        <v>99</v>
      </c>
      <c r="L85" s="18" t="s">
        <v>99</v>
      </c>
      <c r="M85" s="18" t="s">
        <v>99</v>
      </c>
      <c r="N85" s="18" t="s">
        <v>14</v>
      </c>
      <c r="O85" s="18" t="s">
        <v>99</v>
      </c>
      <c r="P85" s="18" t="s">
        <v>100</v>
      </c>
      <c r="Q85" s="18" t="s">
        <v>13</v>
      </c>
      <c r="R85" s="18" t="s">
        <v>99</v>
      </c>
      <c r="S85" s="18" t="s">
        <v>101</v>
      </c>
      <c r="T85" s="18" t="s">
        <v>101</v>
      </c>
      <c r="U85" s="18" t="s">
        <v>101</v>
      </c>
      <c r="V85" s="18" t="s">
        <v>102</v>
      </c>
      <c r="W85" s="18" t="s">
        <v>102</v>
      </c>
      <c r="X85" s="18" t="s">
        <v>101</v>
      </c>
    </row>
    <row r="86" spans="1:24" ht="12.75">
      <c r="A86" s="17" t="s">
        <v>199</v>
      </c>
      <c r="B86" s="17" t="s">
        <v>162</v>
      </c>
      <c r="C86" s="18" t="s">
        <v>100</v>
      </c>
      <c r="D86" s="18" t="s">
        <v>13</v>
      </c>
      <c r="E86" s="18" t="s">
        <v>99</v>
      </c>
      <c r="F86" s="18" t="s">
        <v>99</v>
      </c>
      <c r="G86" s="18" t="s">
        <v>99</v>
      </c>
      <c r="H86" s="18" t="s">
        <v>99</v>
      </c>
      <c r="I86" s="18" t="s">
        <v>99</v>
      </c>
      <c r="J86" s="18" t="s">
        <v>99</v>
      </c>
      <c r="K86" s="18" t="s">
        <v>99</v>
      </c>
      <c r="L86" s="18" t="s">
        <v>99</v>
      </c>
      <c r="M86" s="18" t="s">
        <v>99</v>
      </c>
      <c r="N86" s="18" t="s">
        <v>14</v>
      </c>
      <c r="O86" s="18" t="s">
        <v>99</v>
      </c>
      <c r="P86" s="18" t="s">
        <v>139</v>
      </c>
      <c r="Q86" s="18" t="s">
        <v>13</v>
      </c>
      <c r="R86" s="18" t="s">
        <v>99</v>
      </c>
      <c r="S86" s="18" t="s">
        <v>101</v>
      </c>
      <c r="T86" s="18" t="s">
        <v>101</v>
      </c>
      <c r="U86" s="18" t="s">
        <v>101</v>
      </c>
      <c r="V86" s="18" t="s">
        <v>102</v>
      </c>
      <c r="W86" s="18" t="s">
        <v>102</v>
      </c>
      <c r="X86" s="18" t="s">
        <v>101</v>
      </c>
    </row>
    <row r="87" spans="1:24" ht="12.75">
      <c r="A87" s="17" t="s">
        <v>200</v>
      </c>
      <c r="B87" s="17" t="s">
        <v>171</v>
      </c>
      <c r="C87" s="18" t="s">
        <v>100</v>
      </c>
      <c r="D87" s="18" t="s">
        <v>13</v>
      </c>
      <c r="E87" s="18" t="s">
        <v>99</v>
      </c>
      <c r="F87" s="18" t="s">
        <v>99</v>
      </c>
      <c r="G87" s="18" t="s">
        <v>99</v>
      </c>
      <c r="H87" s="18" t="s">
        <v>99</v>
      </c>
      <c r="I87" s="18" t="s">
        <v>99</v>
      </c>
      <c r="J87" s="18" t="s">
        <v>99</v>
      </c>
      <c r="K87" s="18" t="s">
        <v>99</v>
      </c>
      <c r="L87" s="18" t="s">
        <v>99</v>
      </c>
      <c r="M87" s="18" t="s">
        <v>99</v>
      </c>
      <c r="N87" s="18" t="s">
        <v>14</v>
      </c>
      <c r="O87" s="18" t="s">
        <v>99</v>
      </c>
      <c r="P87" s="18" t="s">
        <v>100</v>
      </c>
      <c r="Q87" s="18" t="s">
        <v>13</v>
      </c>
      <c r="R87" s="18" t="s">
        <v>99</v>
      </c>
      <c r="S87" s="18" t="s">
        <v>101</v>
      </c>
      <c r="T87" s="18" t="s">
        <v>101</v>
      </c>
      <c r="U87" s="18" t="s">
        <v>101</v>
      </c>
      <c r="V87" s="18" t="s">
        <v>102</v>
      </c>
      <c r="W87" s="18" t="s">
        <v>102</v>
      </c>
      <c r="X87" s="18" t="s">
        <v>101</v>
      </c>
    </row>
    <row r="88" spans="1:25" ht="15">
      <c r="A88" s="26" t="s">
        <v>201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8"/>
      <c r="Y88" s="25" t="str">
        <f>A88</f>
        <v>Поликлиника, Терапевтический кабинет</v>
      </c>
    </row>
    <row r="89" spans="1:24" ht="12.75">
      <c r="A89" s="17" t="s">
        <v>202</v>
      </c>
      <c r="B89" s="17" t="s">
        <v>203</v>
      </c>
      <c r="C89" s="18" t="s">
        <v>100</v>
      </c>
      <c r="D89" s="18" t="s">
        <v>13</v>
      </c>
      <c r="E89" s="18" t="s">
        <v>99</v>
      </c>
      <c r="F89" s="18" t="s">
        <v>99</v>
      </c>
      <c r="G89" s="18" t="s">
        <v>99</v>
      </c>
      <c r="H89" s="18" t="s">
        <v>99</v>
      </c>
      <c r="I89" s="18" t="s">
        <v>99</v>
      </c>
      <c r="J89" s="18" t="s">
        <v>99</v>
      </c>
      <c r="K89" s="18" t="s">
        <v>99</v>
      </c>
      <c r="L89" s="18" t="s">
        <v>99</v>
      </c>
      <c r="M89" s="18" t="s">
        <v>99</v>
      </c>
      <c r="N89" s="18" t="s">
        <v>14</v>
      </c>
      <c r="O89" s="18" t="s">
        <v>139</v>
      </c>
      <c r="P89" s="18" t="s">
        <v>100</v>
      </c>
      <c r="Q89" s="18" t="s">
        <v>13</v>
      </c>
      <c r="R89" s="18" t="s">
        <v>99</v>
      </c>
      <c r="S89" s="18" t="s">
        <v>101</v>
      </c>
      <c r="T89" s="18" t="s">
        <v>101</v>
      </c>
      <c r="U89" s="18" t="s">
        <v>101</v>
      </c>
      <c r="V89" s="18" t="s">
        <v>102</v>
      </c>
      <c r="W89" s="18" t="s">
        <v>102</v>
      </c>
      <c r="X89" s="18" t="s">
        <v>101</v>
      </c>
    </row>
    <row r="90" spans="1:24" ht="12.75">
      <c r="A90" s="17" t="s">
        <v>204</v>
      </c>
      <c r="B90" s="17" t="s">
        <v>160</v>
      </c>
      <c r="C90" s="18" t="s">
        <v>100</v>
      </c>
      <c r="D90" s="18" t="s">
        <v>13</v>
      </c>
      <c r="E90" s="18" t="s">
        <v>99</v>
      </c>
      <c r="F90" s="18" t="s">
        <v>99</v>
      </c>
      <c r="G90" s="18" t="s">
        <v>99</v>
      </c>
      <c r="H90" s="18" t="s">
        <v>99</v>
      </c>
      <c r="I90" s="18" t="s">
        <v>99</v>
      </c>
      <c r="J90" s="18" t="s">
        <v>99</v>
      </c>
      <c r="K90" s="18" t="s">
        <v>99</v>
      </c>
      <c r="L90" s="18" t="s">
        <v>99</v>
      </c>
      <c r="M90" s="18" t="s">
        <v>99</v>
      </c>
      <c r="N90" s="18" t="s">
        <v>14</v>
      </c>
      <c r="O90" s="18" t="s">
        <v>100</v>
      </c>
      <c r="P90" s="18" t="s">
        <v>100</v>
      </c>
      <c r="Q90" s="18" t="s">
        <v>13</v>
      </c>
      <c r="R90" s="18" t="s">
        <v>99</v>
      </c>
      <c r="S90" s="18" t="s">
        <v>101</v>
      </c>
      <c r="T90" s="18" t="s">
        <v>101</v>
      </c>
      <c r="U90" s="18" t="s">
        <v>101</v>
      </c>
      <c r="V90" s="18" t="s">
        <v>102</v>
      </c>
      <c r="W90" s="18" t="s">
        <v>102</v>
      </c>
      <c r="X90" s="18" t="s">
        <v>101</v>
      </c>
    </row>
    <row r="91" spans="1:25" ht="15">
      <c r="A91" s="26" t="s">
        <v>205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8"/>
      <c r="Y91" s="25" t="str">
        <f>A91</f>
        <v>Поликлиника, Регистратура</v>
      </c>
    </row>
    <row r="92" spans="1:24" ht="12.75">
      <c r="A92" s="17" t="s">
        <v>206</v>
      </c>
      <c r="B92" s="17" t="s">
        <v>207</v>
      </c>
      <c r="C92" s="18" t="s">
        <v>99</v>
      </c>
      <c r="D92" s="18" t="s">
        <v>13</v>
      </c>
      <c r="E92" s="18" t="s">
        <v>99</v>
      </c>
      <c r="F92" s="18" t="s">
        <v>99</v>
      </c>
      <c r="G92" s="18" t="s">
        <v>99</v>
      </c>
      <c r="H92" s="18" t="s">
        <v>99</v>
      </c>
      <c r="I92" s="18" t="s">
        <v>99</v>
      </c>
      <c r="J92" s="18" t="s">
        <v>99</v>
      </c>
      <c r="K92" s="18" t="s">
        <v>99</v>
      </c>
      <c r="L92" s="18" t="s">
        <v>99</v>
      </c>
      <c r="M92" s="18" t="s">
        <v>99</v>
      </c>
      <c r="N92" s="18" t="s">
        <v>14</v>
      </c>
      <c r="O92" s="18" t="s">
        <v>99</v>
      </c>
      <c r="P92" s="18" t="s">
        <v>100</v>
      </c>
      <c r="Q92" s="18" t="s">
        <v>13</v>
      </c>
      <c r="R92" s="18" t="s">
        <v>99</v>
      </c>
      <c r="S92" s="18" t="s">
        <v>101</v>
      </c>
      <c r="T92" s="18" t="s">
        <v>101</v>
      </c>
      <c r="U92" s="18" t="s">
        <v>101</v>
      </c>
      <c r="V92" s="18" t="s">
        <v>102</v>
      </c>
      <c r="W92" s="18" t="s">
        <v>102</v>
      </c>
      <c r="X92" s="18" t="s">
        <v>101</v>
      </c>
    </row>
    <row r="93" spans="1:25" ht="15">
      <c r="A93" s="26" t="s">
        <v>208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8"/>
      <c r="Y93" s="25" t="str">
        <f>A93</f>
        <v>Поликлиника, Фтизиатрический кабинет</v>
      </c>
    </row>
    <row r="94" spans="1:24" ht="12.75">
      <c r="A94" s="17" t="s">
        <v>209</v>
      </c>
      <c r="B94" s="17" t="s">
        <v>160</v>
      </c>
      <c r="C94" s="18" t="s">
        <v>100</v>
      </c>
      <c r="D94" s="18" t="s">
        <v>13</v>
      </c>
      <c r="E94" s="18" t="s">
        <v>99</v>
      </c>
      <c r="F94" s="18" t="s">
        <v>99</v>
      </c>
      <c r="G94" s="18" t="s">
        <v>99</v>
      </c>
      <c r="H94" s="18" t="s">
        <v>99</v>
      </c>
      <c r="I94" s="18" t="s">
        <v>99</v>
      </c>
      <c r="J94" s="18" t="s">
        <v>99</v>
      </c>
      <c r="K94" s="18" t="s">
        <v>99</v>
      </c>
      <c r="L94" s="18" t="s">
        <v>99</v>
      </c>
      <c r="M94" s="18" t="s">
        <v>99</v>
      </c>
      <c r="N94" s="18" t="s">
        <v>14</v>
      </c>
      <c r="O94" s="18" t="s">
        <v>99</v>
      </c>
      <c r="P94" s="18" t="s">
        <v>100</v>
      </c>
      <c r="Q94" s="18" t="s">
        <v>13</v>
      </c>
      <c r="R94" s="18" t="s">
        <v>99</v>
      </c>
      <c r="S94" s="18" t="s">
        <v>101</v>
      </c>
      <c r="T94" s="18" t="s">
        <v>101</v>
      </c>
      <c r="U94" s="18" t="s">
        <v>101</v>
      </c>
      <c r="V94" s="18" t="s">
        <v>102</v>
      </c>
      <c r="W94" s="18" t="s">
        <v>102</v>
      </c>
      <c r="X94" s="18" t="s">
        <v>101</v>
      </c>
    </row>
    <row r="95" spans="1:25" ht="15">
      <c r="A95" s="26" t="s">
        <v>210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8"/>
      <c r="Y95" s="25" t="str">
        <f>A95</f>
        <v>Поликлиника, Хирургический кабинет</v>
      </c>
    </row>
    <row r="96" spans="1:24" ht="12.75">
      <c r="A96" s="17" t="s">
        <v>211</v>
      </c>
      <c r="B96" s="17" t="s">
        <v>212</v>
      </c>
      <c r="C96" s="18" t="s">
        <v>100</v>
      </c>
      <c r="D96" s="18" t="s">
        <v>13</v>
      </c>
      <c r="E96" s="18" t="s">
        <v>99</v>
      </c>
      <c r="F96" s="18" t="s">
        <v>99</v>
      </c>
      <c r="G96" s="18" t="s">
        <v>99</v>
      </c>
      <c r="H96" s="18" t="s">
        <v>99</v>
      </c>
      <c r="I96" s="18" t="s">
        <v>99</v>
      </c>
      <c r="J96" s="18" t="s">
        <v>99</v>
      </c>
      <c r="K96" s="18" t="s">
        <v>99</v>
      </c>
      <c r="L96" s="18" t="s">
        <v>99</v>
      </c>
      <c r="M96" s="18" t="s">
        <v>99</v>
      </c>
      <c r="N96" s="18" t="s">
        <v>14</v>
      </c>
      <c r="O96" s="18" t="s">
        <v>100</v>
      </c>
      <c r="P96" s="18" t="s">
        <v>14</v>
      </c>
      <c r="Q96" s="18" t="s">
        <v>13</v>
      </c>
      <c r="R96" s="18" t="s">
        <v>99</v>
      </c>
      <c r="S96" s="18" t="s">
        <v>101</v>
      </c>
      <c r="T96" s="18" t="s">
        <v>101</v>
      </c>
      <c r="U96" s="18" t="s">
        <v>101</v>
      </c>
      <c r="V96" s="18" t="s">
        <v>102</v>
      </c>
      <c r="W96" s="18" t="s">
        <v>102</v>
      </c>
      <c r="X96" s="18" t="s">
        <v>101</v>
      </c>
    </row>
    <row r="97" spans="1:24" ht="12.75">
      <c r="A97" s="17" t="s">
        <v>213</v>
      </c>
      <c r="B97" s="17" t="s">
        <v>214</v>
      </c>
      <c r="C97" s="18" t="s">
        <v>100</v>
      </c>
      <c r="D97" s="18" t="s">
        <v>13</v>
      </c>
      <c r="E97" s="18" t="s">
        <v>99</v>
      </c>
      <c r="F97" s="18" t="s">
        <v>99</v>
      </c>
      <c r="G97" s="18" t="s">
        <v>99</v>
      </c>
      <c r="H97" s="18" t="s">
        <v>99</v>
      </c>
      <c r="I97" s="18" t="s">
        <v>99</v>
      </c>
      <c r="J97" s="18" t="s">
        <v>99</v>
      </c>
      <c r="K97" s="18" t="s">
        <v>99</v>
      </c>
      <c r="L97" s="18" t="s">
        <v>99</v>
      </c>
      <c r="M97" s="18" t="s">
        <v>99</v>
      </c>
      <c r="N97" s="18" t="s">
        <v>14</v>
      </c>
      <c r="O97" s="18" t="s">
        <v>99</v>
      </c>
      <c r="P97" s="18" t="s">
        <v>100</v>
      </c>
      <c r="Q97" s="18" t="s">
        <v>13</v>
      </c>
      <c r="R97" s="18" t="s">
        <v>99</v>
      </c>
      <c r="S97" s="18" t="s">
        <v>101</v>
      </c>
      <c r="T97" s="18" t="s">
        <v>101</v>
      </c>
      <c r="U97" s="18" t="s">
        <v>101</v>
      </c>
      <c r="V97" s="18" t="s">
        <v>102</v>
      </c>
      <c r="W97" s="18" t="s">
        <v>102</v>
      </c>
      <c r="X97" s="18" t="s">
        <v>101</v>
      </c>
    </row>
    <row r="98" spans="1:24" ht="12.75">
      <c r="A98" s="17" t="s">
        <v>215</v>
      </c>
      <c r="B98" s="17" t="s">
        <v>162</v>
      </c>
      <c r="C98" s="18" t="s">
        <v>100</v>
      </c>
      <c r="D98" s="18" t="s">
        <v>13</v>
      </c>
      <c r="E98" s="18" t="s">
        <v>99</v>
      </c>
      <c r="F98" s="18" t="s">
        <v>99</v>
      </c>
      <c r="G98" s="18" t="s">
        <v>99</v>
      </c>
      <c r="H98" s="18" t="s">
        <v>99</v>
      </c>
      <c r="I98" s="18" t="s">
        <v>99</v>
      </c>
      <c r="J98" s="18" t="s">
        <v>99</v>
      </c>
      <c r="K98" s="18" t="s">
        <v>99</v>
      </c>
      <c r="L98" s="18" t="s">
        <v>99</v>
      </c>
      <c r="M98" s="18" t="s">
        <v>99</v>
      </c>
      <c r="N98" s="18" t="s">
        <v>100</v>
      </c>
      <c r="O98" s="18" t="s">
        <v>14</v>
      </c>
      <c r="P98" s="18" t="s">
        <v>14</v>
      </c>
      <c r="Q98" s="18" t="s">
        <v>13</v>
      </c>
      <c r="R98" s="18" t="s">
        <v>99</v>
      </c>
      <c r="S98" s="18" t="s">
        <v>101</v>
      </c>
      <c r="T98" s="18" t="s">
        <v>101</v>
      </c>
      <c r="U98" s="18" t="s">
        <v>101</v>
      </c>
      <c r="V98" s="18" t="s">
        <v>102</v>
      </c>
      <c r="W98" s="18" t="s">
        <v>102</v>
      </c>
      <c r="X98" s="18" t="s">
        <v>101</v>
      </c>
    </row>
    <row r="99" spans="1:24" ht="25.5">
      <c r="A99" s="17" t="s">
        <v>216</v>
      </c>
      <c r="B99" s="17" t="s">
        <v>195</v>
      </c>
      <c r="C99" s="18" t="s">
        <v>100</v>
      </c>
      <c r="D99" s="18" t="s">
        <v>99</v>
      </c>
      <c r="E99" s="18" t="s">
        <v>99</v>
      </c>
      <c r="F99" s="18" t="s">
        <v>99</v>
      </c>
      <c r="G99" s="18" t="s">
        <v>99</v>
      </c>
      <c r="H99" s="18" t="s">
        <v>99</v>
      </c>
      <c r="I99" s="18" t="s">
        <v>99</v>
      </c>
      <c r="J99" s="18" t="s">
        <v>99</v>
      </c>
      <c r="K99" s="18" t="s">
        <v>99</v>
      </c>
      <c r="L99" s="18" t="s">
        <v>99</v>
      </c>
      <c r="M99" s="18" t="s">
        <v>99</v>
      </c>
      <c r="N99" s="18" t="s">
        <v>100</v>
      </c>
      <c r="O99" s="18" t="s">
        <v>13</v>
      </c>
      <c r="P99" s="18" t="s">
        <v>99</v>
      </c>
      <c r="Q99" s="18" t="s">
        <v>13</v>
      </c>
      <c r="R99" s="18" t="s">
        <v>99</v>
      </c>
      <c r="S99" s="18" t="s">
        <v>101</v>
      </c>
      <c r="T99" s="18" t="s">
        <v>101</v>
      </c>
      <c r="U99" s="18" t="s">
        <v>102</v>
      </c>
      <c r="V99" s="18" t="s">
        <v>102</v>
      </c>
      <c r="W99" s="18" t="s">
        <v>102</v>
      </c>
      <c r="X99" s="18" t="s">
        <v>102</v>
      </c>
    </row>
    <row r="100" spans="1:25" ht="15">
      <c r="A100" s="26" t="s">
        <v>217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8"/>
      <c r="Y100" s="25" t="str">
        <f>A100</f>
        <v>Поликлиника, Травматологический кабинет</v>
      </c>
    </row>
    <row r="101" spans="1:24" ht="12.75">
      <c r="A101" s="17" t="s">
        <v>218</v>
      </c>
      <c r="B101" s="17" t="s">
        <v>219</v>
      </c>
      <c r="C101" s="18" t="s">
        <v>100</v>
      </c>
      <c r="D101" s="18" t="s">
        <v>13</v>
      </c>
      <c r="E101" s="18" t="s">
        <v>99</v>
      </c>
      <c r="F101" s="18" t="s">
        <v>99</v>
      </c>
      <c r="G101" s="18" t="s">
        <v>99</v>
      </c>
      <c r="H101" s="18" t="s">
        <v>99</v>
      </c>
      <c r="I101" s="18" t="s">
        <v>99</v>
      </c>
      <c r="J101" s="18" t="s">
        <v>99</v>
      </c>
      <c r="K101" s="18" t="s">
        <v>99</v>
      </c>
      <c r="L101" s="18" t="s">
        <v>99</v>
      </c>
      <c r="M101" s="18" t="s">
        <v>99</v>
      </c>
      <c r="N101" s="18" t="s">
        <v>14</v>
      </c>
      <c r="O101" s="18" t="s">
        <v>99</v>
      </c>
      <c r="P101" s="18" t="s">
        <v>100</v>
      </c>
      <c r="Q101" s="18" t="s">
        <v>13</v>
      </c>
      <c r="R101" s="18" t="s">
        <v>99</v>
      </c>
      <c r="S101" s="18" t="s">
        <v>101</v>
      </c>
      <c r="T101" s="18" t="s">
        <v>101</v>
      </c>
      <c r="U101" s="18" t="s">
        <v>101</v>
      </c>
      <c r="V101" s="18" t="s">
        <v>102</v>
      </c>
      <c r="W101" s="18" t="s">
        <v>102</v>
      </c>
      <c r="X101" s="18" t="s">
        <v>101</v>
      </c>
    </row>
    <row r="102" spans="1:25" ht="15">
      <c r="A102" s="26" t="s">
        <v>220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8"/>
      <c r="Y102" s="25" t="str">
        <f>A102</f>
        <v>Кабинет неотложной медицинской помощи поликлиники</v>
      </c>
    </row>
    <row r="103" spans="1:24" ht="12.75">
      <c r="A103" s="17" t="s">
        <v>221</v>
      </c>
      <c r="B103" s="17" t="s">
        <v>222</v>
      </c>
      <c r="C103" s="18" t="s">
        <v>100</v>
      </c>
      <c r="D103" s="18" t="s">
        <v>13</v>
      </c>
      <c r="E103" s="18" t="s">
        <v>99</v>
      </c>
      <c r="F103" s="18" t="s">
        <v>99</v>
      </c>
      <c r="G103" s="18" t="s">
        <v>99</v>
      </c>
      <c r="H103" s="18" t="s">
        <v>99</v>
      </c>
      <c r="I103" s="18" t="s">
        <v>99</v>
      </c>
      <c r="J103" s="18" t="s">
        <v>99</v>
      </c>
      <c r="K103" s="18" t="s">
        <v>99</v>
      </c>
      <c r="L103" s="18" t="s">
        <v>99</v>
      </c>
      <c r="M103" s="18" t="s">
        <v>99</v>
      </c>
      <c r="N103" s="18" t="s">
        <v>100</v>
      </c>
      <c r="O103" s="18" t="s">
        <v>100</v>
      </c>
      <c r="P103" s="18" t="s">
        <v>14</v>
      </c>
      <c r="Q103" s="18" t="s">
        <v>13</v>
      </c>
      <c r="R103" s="18" t="s">
        <v>99</v>
      </c>
      <c r="S103" s="18" t="s">
        <v>101</v>
      </c>
      <c r="T103" s="18" t="s">
        <v>101</v>
      </c>
      <c r="U103" s="18" t="s">
        <v>101</v>
      </c>
      <c r="V103" s="18" t="s">
        <v>102</v>
      </c>
      <c r="W103" s="18" t="s">
        <v>102</v>
      </c>
      <c r="X103" s="18" t="s">
        <v>101</v>
      </c>
    </row>
    <row r="104" spans="1:25" ht="15">
      <c r="A104" s="26" t="s">
        <v>223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8"/>
      <c r="Y104" s="25" t="str">
        <f>A104</f>
        <v>Поликлиника, Эндокринологический кабинет</v>
      </c>
    </row>
    <row r="105" spans="1:24" ht="12.75">
      <c r="A105" s="17" t="s">
        <v>224</v>
      </c>
      <c r="B105" s="17" t="s">
        <v>225</v>
      </c>
      <c r="C105" s="18" t="s">
        <v>100</v>
      </c>
      <c r="D105" s="18" t="s">
        <v>13</v>
      </c>
      <c r="E105" s="18" t="s">
        <v>99</v>
      </c>
      <c r="F105" s="18" t="s">
        <v>99</v>
      </c>
      <c r="G105" s="18" t="s">
        <v>99</v>
      </c>
      <c r="H105" s="18" t="s">
        <v>99</v>
      </c>
      <c r="I105" s="18" t="s">
        <v>99</v>
      </c>
      <c r="J105" s="18" t="s">
        <v>99</v>
      </c>
      <c r="K105" s="18" t="s">
        <v>99</v>
      </c>
      <c r="L105" s="18" t="s">
        <v>99</v>
      </c>
      <c r="M105" s="18" t="s">
        <v>99</v>
      </c>
      <c r="N105" s="18" t="s">
        <v>14</v>
      </c>
      <c r="O105" s="18" t="s">
        <v>99</v>
      </c>
      <c r="P105" s="18" t="s">
        <v>100</v>
      </c>
      <c r="Q105" s="18" t="s">
        <v>13</v>
      </c>
      <c r="R105" s="18" t="s">
        <v>99</v>
      </c>
      <c r="S105" s="18" t="s">
        <v>101</v>
      </c>
      <c r="T105" s="18" t="s">
        <v>101</v>
      </c>
      <c r="U105" s="18" t="s">
        <v>101</v>
      </c>
      <c r="V105" s="18" t="s">
        <v>102</v>
      </c>
      <c r="W105" s="18" t="s">
        <v>102</v>
      </c>
      <c r="X105" s="18" t="s">
        <v>101</v>
      </c>
    </row>
    <row r="106" spans="1:24" ht="12.75">
      <c r="A106" s="17" t="s">
        <v>226</v>
      </c>
      <c r="B106" s="17" t="s">
        <v>162</v>
      </c>
      <c r="C106" s="18" t="s">
        <v>100</v>
      </c>
      <c r="D106" s="18" t="s">
        <v>13</v>
      </c>
      <c r="E106" s="18" t="s">
        <v>99</v>
      </c>
      <c r="F106" s="18" t="s">
        <v>99</v>
      </c>
      <c r="G106" s="18" t="s">
        <v>99</v>
      </c>
      <c r="H106" s="18" t="s">
        <v>99</v>
      </c>
      <c r="I106" s="18" t="s">
        <v>99</v>
      </c>
      <c r="J106" s="18" t="s">
        <v>99</v>
      </c>
      <c r="K106" s="18" t="s">
        <v>99</v>
      </c>
      <c r="L106" s="18" t="s">
        <v>99</v>
      </c>
      <c r="M106" s="18" t="s">
        <v>99</v>
      </c>
      <c r="N106" s="18" t="s">
        <v>14</v>
      </c>
      <c r="O106" s="18" t="s">
        <v>99</v>
      </c>
      <c r="P106" s="18" t="s">
        <v>139</v>
      </c>
      <c r="Q106" s="18" t="s">
        <v>13</v>
      </c>
      <c r="R106" s="18" t="s">
        <v>99</v>
      </c>
      <c r="S106" s="18" t="s">
        <v>101</v>
      </c>
      <c r="T106" s="18" t="s">
        <v>101</v>
      </c>
      <c r="U106" s="18" t="s">
        <v>101</v>
      </c>
      <c r="V106" s="18" t="s">
        <v>102</v>
      </c>
      <c r="W106" s="18" t="s">
        <v>102</v>
      </c>
      <c r="X106" s="18" t="s">
        <v>101</v>
      </c>
    </row>
    <row r="107" spans="1:25" ht="15">
      <c r="A107" s="26" t="s">
        <v>227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8"/>
      <c r="Y107" s="25" t="str">
        <f>A107</f>
        <v>Стоматологичекое отделение</v>
      </c>
    </row>
    <row r="108" spans="1:24" ht="12.75">
      <c r="A108" s="17" t="s">
        <v>228</v>
      </c>
      <c r="B108" s="17" t="s">
        <v>229</v>
      </c>
      <c r="C108" s="18" t="s">
        <v>100</v>
      </c>
      <c r="D108" s="18" t="s">
        <v>13</v>
      </c>
      <c r="E108" s="18" t="s">
        <v>99</v>
      </c>
      <c r="F108" s="18" t="s">
        <v>100</v>
      </c>
      <c r="G108" s="18" t="s">
        <v>99</v>
      </c>
      <c r="H108" s="18" t="s">
        <v>99</v>
      </c>
      <c r="I108" s="18" t="s">
        <v>99</v>
      </c>
      <c r="J108" s="18" t="s">
        <v>100</v>
      </c>
      <c r="K108" s="18" t="s">
        <v>99</v>
      </c>
      <c r="L108" s="18" t="s">
        <v>99</v>
      </c>
      <c r="M108" s="18" t="s">
        <v>99</v>
      </c>
      <c r="N108" s="18" t="s">
        <v>100</v>
      </c>
      <c r="O108" s="18" t="s">
        <v>14</v>
      </c>
      <c r="P108" s="18" t="s">
        <v>100</v>
      </c>
      <c r="Q108" s="18" t="s">
        <v>13</v>
      </c>
      <c r="R108" s="18" t="s">
        <v>99</v>
      </c>
      <c r="S108" s="18" t="s">
        <v>101</v>
      </c>
      <c r="T108" s="18" t="s">
        <v>101</v>
      </c>
      <c r="U108" s="18" t="s">
        <v>101</v>
      </c>
      <c r="V108" s="18" t="s">
        <v>102</v>
      </c>
      <c r="W108" s="18" t="s">
        <v>102</v>
      </c>
      <c r="X108" s="18" t="s">
        <v>101</v>
      </c>
    </row>
    <row r="109" spans="1:24" ht="12.75">
      <c r="A109" s="17" t="s">
        <v>230</v>
      </c>
      <c r="B109" s="17" t="s">
        <v>231</v>
      </c>
      <c r="C109" s="18" t="s">
        <v>100</v>
      </c>
      <c r="D109" s="18" t="s">
        <v>13</v>
      </c>
      <c r="E109" s="18" t="s">
        <v>99</v>
      </c>
      <c r="F109" s="18" t="s">
        <v>100</v>
      </c>
      <c r="G109" s="18" t="s">
        <v>99</v>
      </c>
      <c r="H109" s="18" t="s">
        <v>99</v>
      </c>
      <c r="I109" s="18" t="s">
        <v>99</v>
      </c>
      <c r="J109" s="18" t="s">
        <v>100</v>
      </c>
      <c r="K109" s="18" t="s">
        <v>99</v>
      </c>
      <c r="L109" s="18" t="s">
        <v>99</v>
      </c>
      <c r="M109" s="18" t="s">
        <v>99</v>
      </c>
      <c r="N109" s="18" t="s">
        <v>100</v>
      </c>
      <c r="O109" s="18" t="s">
        <v>14</v>
      </c>
      <c r="P109" s="18" t="s">
        <v>100</v>
      </c>
      <c r="Q109" s="18" t="s">
        <v>13</v>
      </c>
      <c r="R109" s="18" t="s">
        <v>99</v>
      </c>
      <c r="S109" s="18" t="s">
        <v>101</v>
      </c>
      <c r="T109" s="18" t="s">
        <v>101</v>
      </c>
      <c r="U109" s="18" t="s">
        <v>101</v>
      </c>
      <c r="V109" s="18" t="s">
        <v>102</v>
      </c>
      <c r="W109" s="18" t="s">
        <v>102</v>
      </c>
      <c r="X109" s="18" t="s">
        <v>101</v>
      </c>
    </row>
    <row r="110" spans="1:24" ht="12.75">
      <c r="A110" s="17" t="s">
        <v>232</v>
      </c>
      <c r="B110" s="17" t="s">
        <v>162</v>
      </c>
      <c r="C110" s="18" t="s">
        <v>100</v>
      </c>
      <c r="D110" s="18" t="s">
        <v>13</v>
      </c>
      <c r="E110" s="18" t="s">
        <v>99</v>
      </c>
      <c r="F110" s="18" t="s">
        <v>99</v>
      </c>
      <c r="G110" s="18" t="s">
        <v>99</v>
      </c>
      <c r="H110" s="18" t="s">
        <v>99</v>
      </c>
      <c r="I110" s="18" t="s">
        <v>99</v>
      </c>
      <c r="J110" s="18" t="s">
        <v>99</v>
      </c>
      <c r="K110" s="18" t="s">
        <v>99</v>
      </c>
      <c r="L110" s="18" t="s">
        <v>99</v>
      </c>
      <c r="M110" s="18" t="s">
        <v>99</v>
      </c>
      <c r="N110" s="18" t="s">
        <v>14</v>
      </c>
      <c r="O110" s="18" t="s">
        <v>100</v>
      </c>
      <c r="P110" s="18" t="s">
        <v>100</v>
      </c>
      <c r="Q110" s="18" t="s">
        <v>13</v>
      </c>
      <c r="R110" s="18" t="s">
        <v>99</v>
      </c>
      <c r="S110" s="18" t="s">
        <v>101</v>
      </c>
      <c r="T110" s="18" t="s">
        <v>101</v>
      </c>
      <c r="U110" s="18" t="s">
        <v>101</v>
      </c>
      <c r="V110" s="18" t="s">
        <v>102</v>
      </c>
      <c r="W110" s="18" t="s">
        <v>102</v>
      </c>
      <c r="X110" s="18" t="s">
        <v>101</v>
      </c>
    </row>
    <row r="111" spans="1:25" ht="15">
      <c r="A111" s="26" t="s">
        <v>233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8"/>
      <c r="Y111" s="25" t="str">
        <f>A111</f>
        <v>Кабинет врача-стоматолога-хирурга</v>
      </c>
    </row>
    <row r="112" spans="1:24" ht="12.75">
      <c r="A112" s="17" t="s">
        <v>234</v>
      </c>
      <c r="B112" s="17" t="s">
        <v>162</v>
      </c>
      <c r="C112" s="18" t="s">
        <v>100</v>
      </c>
      <c r="D112" s="18" t="s">
        <v>13</v>
      </c>
      <c r="E112" s="18" t="s">
        <v>99</v>
      </c>
      <c r="F112" s="18" t="s">
        <v>99</v>
      </c>
      <c r="G112" s="18" t="s">
        <v>99</v>
      </c>
      <c r="H112" s="18" t="s">
        <v>99</v>
      </c>
      <c r="I112" s="18" t="s">
        <v>99</v>
      </c>
      <c r="J112" s="18" t="s">
        <v>99</v>
      </c>
      <c r="K112" s="18" t="s">
        <v>99</v>
      </c>
      <c r="L112" s="18" t="s">
        <v>99</v>
      </c>
      <c r="M112" s="18" t="s">
        <v>99</v>
      </c>
      <c r="N112" s="18" t="s">
        <v>14</v>
      </c>
      <c r="O112" s="18" t="s">
        <v>100</v>
      </c>
      <c r="P112" s="18" t="s">
        <v>100</v>
      </c>
      <c r="Q112" s="18" t="s">
        <v>13</v>
      </c>
      <c r="R112" s="18" t="s">
        <v>99</v>
      </c>
      <c r="S112" s="18" t="s">
        <v>101</v>
      </c>
      <c r="T112" s="18" t="s">
        <v>101</v>
      </c>
      <c r="U112" s="18" t="s">
        <v>101</v>
      </c>
      <c r="V112" s="18" t="s">
        <v>102</v>
      </c>
      <c r="W112" s="18" t="s">
        <v>102</v>
      </c>
      <c r="X112" s="18" t="s">
        <v>101</v>
      </c>
    </row>
    <row r="113" spans="1:24" ht="25.5">
      <c r="A113" s="17" t="s">
        <v>235</v>
      </c>
      <c r="B113" s="17" t="s">
        <v>195</v>
      </c>
      <c r="C113" s="18" t="s">
        <v>100</v>
      </c>
      <c r="D113" s="18" t="s">
        <v>99</v>
      </c>
      <c r="E113" s="18" t="s">
        <v>99</v>
      </c>
      <c r="F113" s="18" t="s">
        <v>99</v>
      </c>
      <c r="G113" s="18" t="s">
        <v>99</v>
      </c>
      <c r="H113" s="18" t="s">
        <v>99</v>
      </c>
      <c r="I113" s="18" t="s">
        <v>99</v>
      </c>
      <c r="J113" s="18" t="s">
        <v>99</v>
      </c>
      <c r="K113" s="18" t="s">
        <v>99</v>
      </c>
      <c r="L113" s="18" t="s">
        <v>99</v>
      </c>
      <c r="M113" s="18" t="s">
        <v>99</v>
      </c>
      <c r="N113" s="18" t="s">
        <v>100</v>
      </c>
      <c r="O113" s="18" t="s">
        <v>13</v>
      </c>
      <c r="P113" s="18" t="s">
        <v>99</v>
      </c>
      <c r="Q113" s="18" t="s">
        <v>13</v>
      </c>
      <c r="R113" s="18" t="s">
        <v>99</v>
      </c>
      <c r="S113" s="18" t="s">
        <v>101</v>
      </c>
      <c r="T113" s="18" t="s">
        <v>101</v>
      </c>
      <c r="U113" s="18" t="s">
        <v>102</v>
      </c>
      <c r="V113" s="18" t="s">
        <v>102</v>
      </c>
      <c r="W113" s="18" t="s">
        <v>102</v>
      </c>
      <c r="X113" s="18" t="s">
        <v>102</v>
      </c>
    </row>
    <row r="114" spans="1:25" ht="15">
      <c r="A114" s="26" t="s">
        <v>193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8"/>
      <c r="Y114" s="25" t="str">
        <f>A114</f>
        <v>Стационар, Приемный покой</v>
      </c>
    </row>
    <row r="115" spans="1:24" ht="12.75">
      <c r="A115" s="17" t="s">
        <v>236</v>
      </c>
      <c r="B115" s="17" t="s">
        <v>162</v>
      </c>
      <c r="C115" s="18" t="s">
        <v>100</v>
      </c>
      <c r="D115" s="18" t="s">
        <v>13</v>
      </c>
      <c r="E115" s="18" t="s">
        <v>99</v>
      </c>
      <c r="F115" s="18" t="s">
        <v>99</v>
      </c>
      <c r="G115" s="18" t="s">
        <v>99</v>
      </c>
      <c r="H115" s="18" t="s">
        <v>99</v>
      </c>
      <c r="I115" s="18" t="s">
        <v>99</v>
      </c>
      <c r="J115" s="18" t="s">
        <v>99</v>
      </c>
      <c r="K115" s="18" t="s">
        <v>99</v>
      </c>
      <c r="L115" s="18" t="s">
        <v>99</v>
      </c>
      <c r="M115" s="18" t="s">
        <v>99</v>
      </c>
      <c r="N115" s="18" t="s">
        <v>14</v>
      </c>
      <c r="O115" s="18" t="s">
        <v>139</v>
      </c>
      <c r="P115" s="18" t="s">
        <v>100</v>
      </c>
      <c r="Q115" s="18" t="s">
        <v>13</v>
      </c>
      <c r="R115" s="18" t="s">
        <v>99</v>
      </c>
      <c r="S115" s="18" t="s">
        <v>101</v>
      </c>
      <c r="T115" s="18" t="s">
        <v>101</v>
      </c>
      <c r="U115" s="18" t="s">
        <v>101</v>
      </c>
      <c r="V115" s="18" t="s">
        <v>102</v>
      </c>
      <c r="W115" s="18" t="s">
        <v>102</v>
      </c>
      <c r="X115" s="18" t="s">
        <v>101</v>
      </c>
    </row>
    <row r="116" spans="1:24" ht="25.5">
      <c r="A116" s="17" t="s">
        <v>194</v>
      </c>
      <c r="B116" s="17" t="s">
        <v>195</v>
      </c>
      <c r="C116" s="18" t="s">
        <v>100</v>
      </c>
      <c r="D116" s="18" t="s">
        <v>99</v>
      </c>
      <c r="E116" s="18" t="s">
        <v>99</v>
      </c>
      <c r="F116" s="18" t="s">
        <v>99</v>
      </c>
      <c r="G116" s="18" t="s">
        <v>99</v>
      </c>
      <c r="H116" s="18" t="s">
        <v>99</v>
      </c>
      <c r="I116" s="18" t="s">
        <v>99</v>
      </c>
      <c r="J116" s="18" t="s">
        <v>99</v>
      </c>
      <c r="K116" s="18" t="s">
        <v>99</v>
      </c>
      <c r="L116" s="18" t="s">
        <v>99</v>
      </c>
      <c r="M116" s="18" t="s">
        <v>99</v>
      </c>
      <c r="N116" s="18" t="s">
        <v>100</v>
      </c>
      <c r="O116" s="18" t="s">
        <v>13</v>
      </c>
      <c r="P116" s="18" t="s">
        <v>99</v>
      </c>
      <c r="Q116" s="18" t="s">
        <v>13</v>
      </c>
      <c r="R116" s="18" t="s">
        <v>99</v>
      </c>
      <c r="S116" s="18" t="s">
        <v>101</v>
      </c>
      <c r="T116" s="18" t="s">
        <v>101</v>
      </c>
      <c r="U116" s="18" t="s">
        <v>102</v>
      </c>
      <c r="V116" s="18" t="s">
        <v>102</v>
      </c>
      <c r="W116" s="18" t="s">
        <v>102</v>
      </c>
      <c r="X116" s="18" t="s">
        <v>102</v>
      </c>
    </row>
    <row r="117" spans="1:25" ht="15">
      <c r="A117" s="26" t="s">
        <v>237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8"/>
      <c r="Y117" s="25" t="str">
        <f>A117</f>
        <v>Стационар, Акушерское отделение</v>
      </c>
    </row>
    <row r="118" spans="1:24" ht="12.75">
      <c r="A118" s="17" t="s">
        <v>238</v>
      </c>
      <c r="B118" s="17" t="s">
        <v>239</v>
      </c>
      <c r="C118" s="18" t="s">
        <v>100</v>
      </c>
      <c r="D118" s="18" t="s">
        <v>13</v>
      </c>
      <c r="E118" s="18" t="s">
        <v>99</v>
      </c>
      <c r="F118" s="18" t="s">
        <v>99</v>
      </c>
      <c r="G118" s="18" t="s">
        <v>99</v>
      </c>
      <c r="H118" s="18" t="s">
        <v>99</v>
      </c>
      <c r="I118" s="18" t="s">
        <v>99</v>
      </c>
      <c r="J118" s="18" t="s">
        <v>99</v>
      </c>
      <c r="K118" s="18" t="s">
        <v>99</v>
      </c>
      <c r="L118" s="18" t="s">
        <v>99</v>
      </c>
      <c r="M118" s="18" t="s">
        <v>99</v>
      </c>
      <c r="N118" s="18" t="s">
        <v>100</v>
      </c>
      <c r="O118" s="18" t="s">
        <v>100</v>
      </c>
      <c r="P118" s="18" t="s">
        <v>100</v>
      </c>
      <c r="Q118" s="18" t="s">
        <v>13</v>
      </c>
      <c r="R118" s="18" t="s">
        <v>99</v>
      </c>
      <c r="S118" s="18" t="s">
        <v>101</v>
      </c>
      <c r="T118" s="18" t="s">
        <v>101</v>
      </c>
      <c r="U118" s="18" t="s">
        <v>101</v>
      </c>
      <c r="V118" s="18" t="s">
        <v>102</v>
      </c>
      <c r="W118" s="18" t="s">
        <v>102</v>
      </c>
      <c r="X118" s="18" t="s">
        <v>101</v>
      </c>
    </row>
    <row r="119" spans="1:25" ht="15">
      <c r="A119" s="26" t="s">
        <v>240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8"/>
      <c r="Y119" s="25" t="str">
        <f>A119</f>
        <v>Стационар, Дневной стационар</v>
      </c>
    </row>
    <row r="120" spans="1:24" ht="12.75">
      <c r="A120" s="17" t="s">
        <v>241</v>
      </c>
      <c r="B120" s="17" t="s">
        <v>242</v>
      </c>
      <c r="C120" s="18" t="s">
        <v>100</v>
      </c>
      <c r="D120" s="18" t="s">
        <v>13</v>
      </c>
      <c r="E120" s="18" t="s">
        <v>99</v>
      </c>
      <c r="F120" s="18" t="s">
        <v>99</v>
      </c>
      <c r="G120" s="18" t="s">
        <v>99</v>
      </c>
      <c r="H120" s="18" t="s">
        <v>99</v>
      </c>
      <c r="I120" s="18" t="s">
        <v>99</v>
      </c>
      <c r="J120" s="18" t="s">
        <v>99</v>
      </c>
      <c r="K120" s="18" t="s">
        <v>99</v>
      </c>
      <c r="L120" s="18" t="s">
        <v>99</v>
      </c>
      <c r="M120" s="18" t="s">
        <v>99</v>
      </c>
      <c r="N120" s="18" t="s">
        <v>14</v>
      </c>
      <c r="O120" s="18" t="s">
        <v>99</v>
      </c>
      <c r="P120" s="18" t="s">
        <v>100</v>
      </c>
      <c r="Q120" s="18" t="s">
        <v>13</v>
      </c>
      <c r="R120" s="18" t="s">
        <v>99</v>
      </c>
      <c r="S120" s="18" t="s">
        <v>101</v>
      </c>
      <c r="T120" s="18" t="s">
        <v>101</v>
      </c>
      <c r="U120" s="18" t="s">
        <v>101</v>
      </c>
      <c r="V120" s="18" t="s">
        <v>102</v>
      </c>
      <c r="W120" s="18" t="s">
        <v>102</v>
      </c>
      <c r="X120" s="18" t="s">
        <v>101</v>
      </c>
    </row>
    <row r="121" spans="1:24" ht="12.75">
      <c r="A121" s="17" t="s">
        <v>243</v>
      </c>
      <c r="B121" s="17" t="s">
        <v>178</v>
      </c>
      <c r="C121" s="18" t="s">
        <v>100</v>
      </c>
      <c r="D121" s="18" t="s">
        <v>13</v>
      </c>
      <c r="E121" s="18" t="s">
        <v>99</v>
      </c>
      <c r="F121" s="18" t="s">
        <v>99</v>
      </c>
      <c r="G121" s="18" t="s">
        <v>99</v>
      </c>
      <c r="H121" s="18" t="s">
        <v>99</v>
      </c>
      <c r="I121" s="18" t="s">
        <v>99</v>
      </c>
      <c r="J121" s="18" t="s">
        <v>99</v>
      </c>
      <c r="K121" s="18" t="s">
        <v>99</v>
      </c>
      <c r="L121" s="18" t="s">
        <v>99</v>
      </c>
      <c r="M121" s="18" t="s">
        <v>99</v>
      </c>
      <c r="N121" s="18" t="s">
        <v>14</v>
      </c>
      <c r="O121" s="18" t="s">
        <v>99</v>
      </c>
      <c r="P121" s="18" t="s">
        <v>100</v>
      </c>
      <c r="Q121" s="18" t="s">
        <v>13</v>
      </c>
      <c r="R121" s="18" t="s">
        <v>99</v>
      </c>
      <c r="S121" s="18" t="s">
        <v>101</v>
      </c>
      <c r="T121" s="18" t="s">
        <v>101</v>
      </c>
      <c r="U121" s="18" t="s">
        <v>101</v>
      </c>
      <c r="V121" s="18" t="s">
        <v>102</v>
      </c>
      <c r="W121" s="18" t="s">
        <v>102</v>
      </c>
      <c r="X121" s="18" t="s">
        <v>101</v>
      </c>
    </row>
    <row r="122" spans="1:24" ht="12.75">
      <c r="A122" s="17" t="s">
        <v>244</v>
      </c>
      <c r="B122" s="17" t="s">
        <v>245</v>
      </c>
      <c r="C122" s="18" t="s">
        <v>100</v>
      </c>
      <c r="D122" s="18" t="s">
        <v>13</v>
      </c>
      <c r="E122" s="18" t="s">
        <v>99</v>
      </c>
      <c r="F122" s="18" t="s">
        <v>99</v>
      </c>
      <c r="G122" s="18" t="s">
        <v>99</v>
      </c>
      <c r="H122" s="18" t="s">
        <v>99</v>
      </c>
      <c r="I122" s="18" t="s">
        <v>99</v>
      </c>
      <c r="J122" s="18" t="s">
        <v>99</v>
      </c>
      <c r="K122" s="18" t="s">
        <v>99</v>
      </c>
      <c r="L122" s="18" t="s">
        <v>99</v>
      </c>
      <c r="M122" s="18" t="s">
        <v>99</v>
      </c>
      <c r="N122" s="18" t="s">
        <v>14</v>
      </c>
      <c r="O122" s="18" t="s">
        <v>14</v>
      </c>
      <c r="P122" s="18" t="s">
        <v>100</v>
      </c>
      <c r="Q122" s="18" t="s">
        <v>13</v>
      </c>
      <c r="R122" s="18" t="s">
        <v>99</v>
      </c>
      <c r="S122" s="18" t="s">
        <v>101</v>
      </c>
      <c r="T122" s="18" t="s">
        <v>101</v>
      </c>
      <c r="U122" s="18" t="s">
        <v>101</v>
      </c>
      <c r="V122" s="18" t="s">
        <v>102</v>
      </c>
      <c r="W122" s="18" t="s">
        <v>102</v>
      </c>
      <c r="X122" s="18" t="s">
        <v>101</v>
      </c>
    </row>
    <row r="123" spans="1:25" ht="15">
      <c r="A123" s="26" t="s">
        <v>246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8"/>
      <c r="Y123" s="25" t="str">
        <f>A123</f>
        <v>Стационар, Педиатрическое отделение</v>
      </c>
    </row>
    <row r="124" spans="1:24" ht="12.75">
      <c r="A124" s="17" t="s">
        <v>247</v>
      </c>
      <c r="B124" s="17" t="s">
        <v>248</v>
      </c>
      <c r="C124" s="18" t="s">
        <v>100</v>
      </c>
      <c r="D124" s="18" t="s">
        <v>13</v>
      </c>
      <c r="E124" s="18" t="s">
        <v>99</v>
      </c>
      <c r="F124" s="18" t="s">
        <v>99</v>
      </c>
      <c r="G124" s="18" t="s">
        <v>99</v>
      </c>
      <c r="H124" s="18" t="s">
        <v>99</v>
      </c>
      <c r="I124" s="18" t="s">
        <v>99</v>
      </c>
      <c r="J124" s="18" t="s">
        <v>99</v>
      </c>
      <c r="K124" s="18" t="s">
        <v>99</v>
      </c>
      <c r="L124" s="18" t="s">
        <v>99</v>
      </c>
      <c r="M124" s="18" t="s">
        <v>99</v>
      </c>
      <c r="N124" s="18" t="s">
        <v>100</v>
      </c>
      <c r="O124" s="18" t="s">
        <v>99</v>
      </c>
      <c r="P124" s="18" t="s">
        <v>100</v>
      </c>
      <c r="Q124" s="18" t="s">
        <v>13</v>
      </c>
      <c r="R124" s="18" t="s">
        <v>99</v>
      </c>
      <c r="S124" s="18" t="s">
        <v>101</v>
      </c>
      <c r="T124" s="18" t="s">
        <v>101</v>
      </c>
      <c r="U124" s="18" t="s">
        <v>101</v>
      </c>
      <c r="V124" s="18" t="s">
        <v>102</v>
      </c>
      <c r="W124" s="18" t="s">
        <v>102</v>
      </c>
      <c r="X124" s="18" t="s">
        <v>101</v>
      </c>
    </row>
    <row r="125" spans="1:24" ht="12.75">
      <c r="A125" s="17" t="s">
        <v>249</v>
      </c>
      <c r="B125" s="17" t="s">
        <v>245</v>
      </c>
      <c r="C125" s="18" t="s">
        <v>100</v>
      </c>
      <c r="D125" s="18" t="s">
        <v>13</v>
      </c>
      <c r="E125" s="18" t="s">
        <v>99</v>
      </c>
      <c r="F125" s="18" t="s">
        <v>99</v>
      </c>
      <c r="G125" s="18" t="s">
        <v>99</v>
      </c>
      <c r="H125" s="18" t="s">
        <v>99</v>
      </c>
      <c r="I125" s="18" t="s">
        <v>99</v>
      </c>
      <c r="J125" s="18" t="s">
        <v>99</v>
      </c>
      <c r="K125" s="18" t="s">
        <v>99</v>
      </c>
      <c r="L125" s="18" t="s">
        <v>99</v>
      </c>
      <c r="M125" s="18" t="s">
        <v>99</v>
      </c>
      <c r="N125" s="18" t="s">
        <v>100</v>
      </c>
      <c r="O125" s="18" t="s">
        <v>100</v>
      </c>
      <c r="P125" s="18" t="s">
        <v>100</v>
      </c>
      <c r="Q125" s="18" t="s">
        <v>13</v>
      </c>
      <c r="R125" s="18" t="s">
        <v>99</v>
      </c>
      <c r="S125" s="18" t="s">
        <v>101</v>
      </c>
      <c r="T125" s="18" t="s">
        <v>101</v>
      </c>
      <c r="U125" s="18" t="s">
        <v>101</v>
      </c>
      <c r="V125" s="18" t="s">
        <v>102</v>
      </c>
      <c r="W125" s="18" t="s">
        <v>102</v>
      </c>
      <c r="X125" s="18" t="s">
        <v>101</v>
      </c>
    </row>
    <row r="126" spans="1:24" ht="25.5">
      <c r="A126" s="17" t="s">
        <v>250</v>
      </c>
      <c r="B126" s="17" t="s">
        <v>195</v>
      </c>
      <c r="C126" s="18" t="s">
        <v>100</v>
      </c>
      <c r="D126" s="18" t="s">
        <v>99</v>
      </c>
      <c r="E126" s="18" t="s">
        <v>99</v>
      </c>
      <c r="F126" s="18" t="s">
        <v>99</v>
      </c>
      <c r="G126" s="18" t="s">
        <v>99</v>
      </c>
      <c r="H126" s="18" t="s">
        <v>99</v>
      </c>
      <c r="I126" s="18" t="s">
        <v>99</v>
      </c>
      <c r="J126" s="18" t="s">
        <v>99</v>
      </c>
      <c r="K126" s="18" t="s">
        <v>99</v>
      </c>
      <c r="L126" s="18" t="s">
        <v>99</v>
      </c>
      <c r="M126" s="18" t="s">
        <v>99</v>
      </c>
      <c r="N126" s="18" t="s">
        <v>100</v>
      </c>
      <c r="O126" s="18" t="s">
        <v>13</v>
      </c>
      <c r="P126" s="18" t="s">
        <v>99</v>
      </c>
      <c r="Q126" s="18" t="s">
        <v>13</v>
      </c>
      <c r="R126" s="18" t="s">
        <v>99</v>
      </c>
      <c r="S126" s="18" t="s">
        <v>101</v>
      </c>
      <c r="T126" s="18" t="s">
        <v>101</v>
      </c>
      <c r="U126" s="18" t="s">
        <v>102</v>
      </c>
      <c r="V126" s="18" t="s">
        <v>102</v>
      </c>
      <c r="W126" s="18" t="s">
        <v>102</v>
      </c>
      <c r="X126" s="18" t="s">
        <v>102</v>
      </c>
    </row>
    <row r="127" spans="1:25" ht="15">
      <c r="A127" s="26" t="s">
        <v>251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8"/>
      <c r="Y127" s="25" t="str">
        <f>A127</f>
        <v>Стационар, Терапевтическое отделение</v>
      </c>
    </row>
    <row r="128" spans="1:24" ht="12.75">
      <c r="A128" s="17" t="s">
        <v>252</v>
      </c>
      <c r="B128" s="17" t="s">
        <v>253</v>
      </c>
      <c r="C128" s="18" t="s">
        <v>100</v>
      </c>
      <c r="D128" s="18" t="s">
        <v>13</v>
      </c>
      <c r="E128" s="18" t="s">
        <v>99</v>
      </c>
      <c r="F128" s="18" t="s">
        <v>99</v>
      </c>
      <c r="G128" s="18" t="s">
        <v>99</v>
      </c>
      <c r="H128" s="18" t="s">
        <v>99</v>
      </c>
      <c r="I128" s="18" t="s">
        <v>99</v>
      </c>
      <c r="J128" s="18" t="s">
        <v>99</v>
      </c>
      <c r="K128" s="18" t="s">
        <v>99</v>
      </c>
      <c r="L128" s="18" t="s">
        <v>99</v>
      </c>
      <c r="M128" s="18" t="s">
        <v>99</v>
      </c>
      <c r="N128" s="18" t="s">
        <v>14</v>
      </c>
      <c r="O128" s="18" t="s">
        <v>99</v>
      </c>
      <c r="P128" s="18" t="s">
        <v>100</v>
      </c>
      <c r="Q128" s="18" t="s">
        <v>13</v>
      </c>
      <c r="R128" s="18" t="s">
        <v>99</v>
      </c>
      <c r="S128" s="18" t="s">
        <v>101</v>
      </c>
      <c r="T128" s="18" t="s">
        <v>101</v>
      </c>
      <c r="U128" s="18" t="s">
        <v>101</v>
      </c>
      <c r="V128" s="18" t="s">
        <v>102</v>
      </c>
      <c r="W128" s="18" t="s">
        <v>102</v>
      </c>
      <c r="X128" s="18" t="s">
        <v>101</v>
      </c>
    </row>
    <row r="129" spans="1:24" ht="12.75">
      <c r="A129" s="17" t="s">
        <v>254</v>
      </c>
      <c r="B129" s="17" t="s">
        <v>151</v>
      </c>
      <c r="C129" s="18" t="s">
        <v>99</v>
      </c>
      <c r="D129" s="18" t="s">
        <v>13</v>
      </c>
      <c r="E129" s="18" t="s">
        <v>99</v>
      </c>
      <c r="F129" s="18" t="s">
        <v>99</v>
      </c>
      <c r="G129" s="18" t="s">
        <v>99</v>
      </c>
      <c r="H129" s="18" t="s">
        <v>99</v>
      </c>
      <c r="I129" s="18" t="s">
        <v>99</v>
      </c>
      <c r="J129" s="18" t="s">
        <v>99</v>
      </c>
      <c r="K129" s="18" t="s">
        <v>99</v>
      </c>
      <c r="L129" s="18" t="s">
        <v>99</v>
      </c>
      <c r="M129" s="18" t="s">
        <v>99</v>
      </c>
      <c r="N129" s="18" t="s">
        <v>14</v>
      </c>
      <c r="O129" s="18" t="s">
        <v>100</v>
      </c>
      <c r="P129" s="18" t="s">
        <v>99</v>
      </c>
      <c r="Q129" s="18" t="s">
        <v>13</v>
      </c>
      <c r="R129" s="18" t="s">
        <v>99</v>
      </c>
      <c r="S129" s="18" t="s">
        <v>101</v>
      </c>
      <c r="T129" s="18" t="s">
        <v>101</v>
      </c>
      <c r="U129" s="18" t="s">
        <v>101</v>
      </c>
      <c r="V129" s="18" t="s">
        <v>102</v>
      </c>
      <c r="W129" s="18" t="s">
        <v>102</v>
      </c>
      <c r="X129" s="18" t="s">
        <v>101</v>
      </c>
    </row>
    <row r="130" spans="1:24" ht="12.75">
      <c r="A130" s="17" t="s">
        <v>255</v>
      </c>
      <c r="B130" s="17" t="s">
        <v>245</v>
      </c>
      <c r="C130" s="18" t="s">
        <v>100</v>
      </c>
      <c r="D130" s="18" t="s">
        <v>13</v>
      </c>
      <c r="E130" s="18" t="s">
        <v>99</v>
      </c>
      <c r="F130" s="18" t="s">
        <v>99</v>
      </c>
      <c r="G130" s="18" t="s">
        <v>99</v>
      </c>
      <c r="H130" s="18" t="s">
        <v>99</v>
      </c>
      <c r="I130" s="18" t="s">
        <v>99</v>
      </c>
      <c r="J130" s="18" t="s">
        <v>99</v>
      </c>
      <c r="K130" s="18" t="s">
        <v>99</v>
      </c>
      <c r="L130" s="18" t="s">
        <v>99</v>
      </c>
      <c r="M130" s="18" t="s">
        <v>99</v>
      </c>
      <c r="N130" s="18" t="s">
        <v>14</v>
      </c>
      <c r="O130" s="18" t="s">
        <v>100</v>
      </c>
      <c r="P130" s="18" t="s">
        <v>100</v>
      </c>
      <c r="Q130" s="18" t="s">
        <v>13</v>
      </c>
      <c r="R130" s="18" t="s">
        <v>99</v>
      </c>
      <c r="S130" s="18" t="s">
        <v>101</v>
      </c>
      <c r="T130" s="18" t="s">
        <v>101</v>
      </c>
      <c r="U130" s="18" t="s">
        <v>101</v>
      </c>
      <c r="V130" s="18" t="s">
        <v>102</v>
      </c>
      <c r="W130" s="18" t="s">
        <v>102</v>
      </c>
      <c r="X130" s="18" t="s">
        <v>101</v>
      </c>
    </row>
    <row r="131" spans="1:24" ht="12.75">
      <c r="A131" s="17" t="s">
        <v>256</v>
      </c>
      <c r="B131" s="17" t="s">
        <v>153</v>
      </c>
      <c r="C131" s="18" t="s">
        <v>99</v>
      </c>
      <c r="D131" s="18" t="s">
        <v>13</v>
      </c>
      <c r="E131" s="18" t="s">
        <v>99</v>
      </c>
      <c r="F131" s="18" t="s">
        <v>99</v>
      </c>
      <c r="G131" s="18" t="s">
        <v>99</v>
      </c>
      <c r="H131" s="18" t="s">
        <v>99</v>
      </c>
      <c r="I131" s="18" t="s">
        <v>99</v>
      </c>
      <c r="J131" s="18" t="s">
        <v>99</v>
      </c>
      <c r="K131" s="18" t="s">
        <v>99</v>
      </c>
      <c r="L131" s="18" t="s">
        <v>99</v>
      </c>
      <c r="M131" s="18" t="s">
        <v>99</v>
      </c>
      <c r="N131" s="18" t="s">
        <v>100</v>
      </c>
      <c r="O131" s="18" t="s">
        <v>14</v>
      </c>
      <c r="P131" s="18" t="s">
        <v>99</v>
      </c>
      <c r="Q131" s="18" t="s">
        <v>13</v>
      </c>
      <c r="R131" s="18" t="s">
        <v>99</v>
      </c>
      <c r="S131" s="18" t="s">
        <v>101</v>
      </c>
      <c r="T131" s="18" t="s">
        <v>101</v>
      </c>
      <c r="U131" s="18" t="s">
        <v>101</v>
      </c>
      <c r="V131" s="18" t="s">
        <v>102</v>
      </c>
      <c r="W131" s="18" t="s">
        <v>102</v>
      </c>
      <c r="X131" s="18" t="s">
        <v>101</v>
      </c>
    </row>
    <row r="132" spans="1:24" ht="12.75">
      <c r="A132" s="17" t="s">
        <v>257</v>
      </c>
      <c r="B132" s="17" t="s">
        <v>258</v>
      </c>
      <c r="C132" s="18" t="s">
        <v>100</v>
      </c>
      <c r="D132" s="18" t="s">
        <v>13</v>
      </c>
      <c r="E132" s="18" t="s">
        <v>99</v>
      </c>
      <c r="F132" s="18" t="s">
        <v>99</v>
      </c>
      <c r="G132" s="18" t="s">
        <v>99</v>
      </c>
      <c r="H132" s="18" t="s">
        <v>99</v>
      </c>
      <c r="I132" s="18" t="s">
        <v>99</v>
      </c>
      <c r="J132" s="18" t="s">
        <v>99</v>
      </c>
      <c r="K132" s="18" t="s">
        <v>99</v>
      </c>
      <c r="L132" s="18" t="s">
        <v>99</v>
      </c>
      <c r="M132" s="18" t="s">
        <v>99</v>
      </c>
      <c r="N132" s="18" t="s">
        <v>14</v>
      </c>
      <c r="O132" s="18" t="s">
        <v>14</v>
      </c>
      <c r="P132" s="18" t="s">
        <v>99</v>
      </c>
      <c r="Q132" s="18" t="s">
        <v>13</v>
      </c>
      <c r="R132" s="18" t="s">
        <v>99</v>
      </c>
      <c r="S132" s="18" t="s">
        <v>101</v>
      </c>
      <c r="T132" s="18" t="s">
        <v>101</v>
      </c>
      <c r="U132" s="18" t="s">
        <v>102</v>
      </c>
      <c r="V132" s="18" t="s">
        <v>102</v>
      </c>
      <c r="W132" s="18" t="s">
        <v>102</v>
      </c>
      <c r="X132" s="18" t="s">
        <v>102</v>
      </c>
    </row>
    <row r="133" spans="1:25" ht="15">
      <c r="A133" s="26" t="s">
        <v>259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8"/>
      <c r="Y133" s="25" t="str">
        <f>A133</f>
        <v>Стационар, Хирургическое отделение</v>
      </c>
    </row>
    <row r="134" spans="1:24" ht="25.5">
      <c r="A134" s="17" t="s">
        <v>260</v>
      </c>
      <c r="B134" s="17" t="s">
        <v>195</v>
      </c>
      <c r="C134" s="18" t="s">
        <v>100</v>
      </c>
      <c r="D134" s="18" t="s">
        <v>99</v>
      </c>
      <c r="E134" s="18" t="s">
        <v>99</v>
      </c>
      <c r="F134" s="18" t="s">
        <v>99</v>
      </c>
      <c r="G134" s="18" t="s">
        <v>99</v>
      </c>
      <c r="H134" s="18" t="s">
        <v>99</v>
      </c>
      <c r="I134" s="18" t="s">
        <v>99</v>
      </c>
      <c r="J134" s="18" t="s">
        <v>99</v>
      </c>
      <c r="K134" s="18" t="s">
        <v>99</v>
      </c>
      <c r="L134" s="18" t="s">
        <v>99</v>
      </c>
      <c r="M134" s="18" t="s">
        <v>99</v>
      </c>
      <c r="N134" s="18" t="s">
        <v>100</v>
      </c>
      <c r="O134" s="18" t="s">
        <v>13</v>
      </c>
      <c r="P134" s="18" t="s">
        <v>99</v>
      </c>
      <c r="Q134" s="18" t="s">
        <v>13</v>
      </c>
      <c r="R134" s="18" t="s">
        <v>99</v>
      </c>
      <c r="S134" s="18" t="s">
        <v>101</v>
      </c>
      <c r="T134" s="18" t="s">
        <v>101</v>
      </c>
      <c r="U134" s="18" t="s">
        <v>102</v>
      </c>
      <c r="V134" s="18" t="s">
        <v>102</v>
      </c>
      <c r="W134" s="18" t="s">
        <v>102</v>
      </c>
      <c r="X134" s="18" t="s">
        <v>102</v>
      </c>
    </row>
    <row r="135" spans="1:24" ht="12.75">
      <c r="A135" s="17" t="s">
        <v>261</v>
      </c>
      <c r="B135" s="17" t="s">
        <v>169</v>
      </c>
      <c r="C135" s="18" t="s">
        <v>100</v>
      </c>
      <c r="D135" s="18" t="s">
        <v>13</v>
      </c>
      <c r="E135" s="18" t="s">
        <v>99</v>
      </c>
      <c r="F135" s="18" t="s">
        <v>99</v>
      </c>
      <c r="G135" s="18" t="s">
        <v>99</v>
      </c>
      <c r="H135" s="18" t="s">
        <v>99</v>
      </c>
      <c r="I135" s="18" t="s">
        <v>99</v>
      </c>
      <c r="J135" s="18" t="s">
        <v>99</v>
      </c>
      <c r="K135" s="18" t="s">
        <v>99</v>
      </c>
      <c r="L135" s="18" t="s">
        <v>99</v>
      </c>
      <c r="M135" s="18" t="s">
        <v>99</v>
      </c>
      <c r="N135" s="18" t="s">
        <v>100</v>
      </c>
      <c r="O135" s="18" t="s">
        <v>100</v>
      </c>
      <c r="P135" s="18" t="s">
        <v>14</v>
      </c>
      <c r="Q135" s="18" t="s">
        <v>13</v>
      </c>
      <c r="R135" s="18" t="s">
        <v>99</v>
      </c>
      <c r="S135" s="18" t="s">
        <v>101</v>
      </c>
      <c r="T135" s="18" t="s">
        <v>101</v>
      </c>
      <c r="U135" s="18" t="s">
        <v>101</v>
      </c>
      <c r="V135" s="18" t="s">
        <v>102</v>
      </c>
      <c r="W135" s="18" t="s">
        <v>102</v>
      </c>
      <c r="X135" s="18" t="s">
        <v>101</v>
      </c>
    </row>
    <row r="136" spans="1:24" ht="12.75">
      <c r="A136" s="17" t="s">
        <v>262</v>
      </c>
      <c r="B136" s="17" t="s">
        <v>258</v>
      </c>
      <c r="C136" s="18" t="s">
        <v>100</v>
      </c>
      <c r="D136" s="18" t="s">
        <v>13</v>
      </c>
      <c r="E136" s="18" t="s">
        <v>99</v>
      </c>
      <c r="F136" s="18" t="s">
        <v>99</v>
      </c>
      <c r="G136" s="18" t="s">
        <v>99</v>
      </c>
      <c r="H136" s="18" t="s">
        <v>99</v>
      </c>
      <c r="I136" s="18" t="s">
        <v>99</v>
      </c>
      <c r="J136" s="18" t="s">
        <v>99</v>
      </c>
      <c r="K136" s="18" t="s">
        <v>99</v>
      </c>
      <c r="L136" s="18" t="s">
        <v>99</v>
      </c>
      <c r="M136" s="18" t="s">
        <v>99</v>
      </c>
      <c r="N136" s="18" t="s">
        <v>14</v>
      </c>
      <c r="O136" s="18" t="s">
        <v>14</v>
      </c>
      <c r="P136" s="18" t="s">
        <v>99</v>
      </c>
      <c r="Q136" s="18" t="s">
        <v>13</v>
      </c>
      <c r="R136" s="18" t="s">
        <v>99</v>
      </c>
      <c r="S136" s="18" t="s">
        <v>101</v>
      </c>
      <c r="T136" s="18" t="s">
        <v>101</v>
      </c>
      <c r="U136" s="18" t="s">
        <v>102</v>
      </c>
      <c r="V136" s="18" t="s">
        <v>102</v>
      </c>
      <c r="W136" s="18" t="s">
        <v>102</v>
      </c>
      <c r="X136" s="18" t="s">
        <v>102</v>
      </c>
    </row>
    <row r="137" spans="1:24" ht="12.75">
      <c r="A137" s="17" t="s">
        <v>263</v>
      </c>
      <c r="B137" s="17" t="s">
        <v>264</v>
      </c>
      <c r="C137" s="18" t="s">
        <v>100</v>
      </c>
      <c r="D137" s="18" t="s">
        <v>13</v>
      </c>
      <c r="E137" s="18" t="s">
        <v>99</v>
      </c>
      <c r="F137" s="18" t="s">
        <v>99</v>
      </c>
      <c r="G137" s="18" t="s">
        <v>99</v>
      </c>
      <c r="H137" s="18" t="s">
        <v>99</v>
      </c>
      <c r="I137" s="18" t="s">
        <v>99</v>
      </c>
      <c r="J137" s="18" t="s">
        <v>99</v>
      </c>
      <c r="K137" s="18" t="s">
        <v>99</v>
      </c>
      <c r="L137" s="18" t="s">
        <v>99</v>
      </c>
      <c r="M137" s="18" t="s">
        <v>99</v>
      </c>
      <c r="N137" s="18" t="s">
        <v>100</v>
      </c>
      <c r="O137" s="18" t="s">
        <v>14</v>
      </c>
      <c r="P137" s="18" t="s">
        <v>99</v>
      </c>
      <c r="Q137" s="18" t="s">
        <v>13</v>
      </c>
      <c r="R137" s="18" t="s">
        <v>99</v>
      </c>
      <c r="S137" s="18" t="s">
        <v>101</v>
      </c>
      <c r="T137" s="18" t="s">
        <v>101</v>
      </c>
      <c r="U137" s="18" t="s">
        <v>101</v>
      </c>
      <c r="V137" s="18" t="s">
        <v>102</v>
      </c>
      <c r="W137" s="18" t="s">
        <v>102</v>
      </c>
      <c r="X137" s="18" t="s">
        <v>101</v>
      </c>
    </row>
    <row r="138" spans="1:24" ht="25.5">
      <c r="A138" s="17" t="s">
        <v>260</v>
      </c>
      <c r="B138" s="17" t="s">
        <v>195</v>
      </c>
      <c r="C138" s="18" t="s">
        <v>100</v>
      </c>
      <c r="D138" s="18" t="s">
        <v>99</v>
      </c>
      <c r="E138" s="18" t="s">
        <v>99</v>
      </c>
      <c r="F138" s="18" t="s">
        <v>99</v>
      </c>
      <c r="G138" s="18" t="s">
        <v>99</v>
      </c>
      <c r="H138" s="18" t="s">
        <v>99</v>
      </c>
      <c r="I138" s="18" t="s">
        <v>99</v>
      </c>
      <c r="J138" s="18" t="s">
        <v>99</v>
      </c>
      <c r="K138" s="18" t="s">
        <v>99</v>
      </c>
      <c r="L138" s="18" t="s">
        <v>99</v>
      </c>
      <c r="M138" s="18" t="s">
        <v>99</v>
      </c>
      <c r="N138" s="18" t="s">
        <v>100</v>
      </c>
      <c r="O138" s="18" t="s">
        <v>13</v>
      </c>
      <c r="P138" s="18" t="s">
        <v>99</v>
      </c>
      <c r="Q138" s="18" t="s">
        <v>13</v>
      </c>
      <c r="R138" s="18" t="s">
        <v>99</v>
      </c>
      <c r="S138" s="18" t="s">
        <v>101</v>
      </c>
      <c r="T138" s="18" t="s">
        <v>101</v>
      </c>
      <c r="U138" s="18" t="s">
        <v>102</v>
      </c>
      <c r="V138" s="18" t="s">
        <v>102</v>
      </c>
      <c r="W138" s="18" t="s">
        <v>102</v>
      </c>
      <c r="X138" s="18" t="s">
        <v>102</v>
      </c>
    </row>
    <row r="139" spans="1:25" ht="15">
      <c r="A139" s="26" t="s">
        <v>265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8"/>
      <c r="Y139" s="25" t="str">
        <f>A139</f>
        <v>Стационар, Палата интенсивной терапии</v>
      </c>
    </row>
    <row r="140" spans="1:24" ht="12.75">
      <c r="A140" s="17" t="s">
        <v>266</v>
      </c>
      <c r="B140" s="17" t="s">
        <v>267</v>
      </c>
      <c r="C140" s="18" t="s">
        <v>268</v>
      </c>
      <c r="D140" s="18" t="s">
        <v>13</v>
      </c>
      <c r="E140" s="18" t="s">
        <v>99</v>
      </c>
      <c r="F140" s="18" t="s">
        <v>99</v>
      </c>
      <c r="G140" s="18" t="s">
        <v>99</v>
      </c>
      <c r="H140" s="18" t="s">
        <v>99</v>
      </c>
      <c r="I140" s="18" t="s">
        <v>99</v>
      </c>
      <c r="J140" s="18" t="s">
        <v>99</v>
      </c>
      <c r="K140" s="18" t="s">
        <v>99</v>
      </c>
      <c r="L140" s="18" t="s">
        <v>99</v>
      </c>
      <c r="M140" s="18" t="s">
        <v>99</v>
      </c>
      <c r="N140" s="18" t="s">
        <v>14</v>
      </c>
      <c r="O140" s="18" t="s">
        <v>100</v>
      </c>
      <c r="P140" s="18" t="s">
        <v>14</v>
      </c>
      <c r="Q140" s="18" t="s">
        <v>12</v>
      </c>
      <c r="R140" s="18" t="s">
        <v>99</v>
      </c>
      <c r="S140" s="18" t="s">
        <v>101</v>
      </c>
      <c r="T140" s="18" t="s">
        <v>101</v>
      </c>
      <c r="U140" s="18" t="s">
        <v>101</v>
      </c>
      <c r="V140" s="18" t="s">
        <v>102</v>
      </c>
      <c r="W140" s="18" t="s">
        <v>102</v>
      </c>
      <c r="X140" s="18" t="s">
        <v>101</v>
      </c>
    </row>
    <row r="141" spans="1:24" ht="12.75">
      <c r="A141" s="17" t="s">
        <v>269</v>
      </c>
      <c r="B141" s="17" t="s">
        <v>270</v>
      </c>
      <c r="C141" s="18" t="s">
        <v>268</v>
      </c>
      <c r="D141" s="18" t="s">
        <v>13</v>
      </c>
      <c r="E141" s="18" t="s">
        <v>99</v>
      </c>
      <c r="F141" s="18" t="s">
        <v>99</v>
      </c>
      <c r="G141" s="18" t="s">
        <v>99</v>
      </c>
      <c r="H141" s="18" t="s">
        <v>99</v>
      </c>
      <c r="I141" s="18" t="s">
        <v>99</v>
      </c>
      <c r="J141" s="18" t="s">
        <v>99</v>
      </c>
      <c r="K141" s="18" t="s">
        <v>99</v>
      </c>
      <c r="L141" s="18" t="s">
        <v>99</v>
      </c>
      <c r="M141" s="18" t="s">
        <v>99</v>
      </c>
      <c r="N141" s="18" t="s">
        <v>100</v>
      </c>
      <c r="O141" s="18" t="s">
        <v>100</v>
      </c>
      <c r="P141" s="18" t="s">
        <v>14</v>
      </c>
      <c r="Q141" s="18" t="s">
        <v>12</v>
      </c>
      <c r="R141" s="18" t="s">
        <v>99</v>
      </c>
      <c r="S141" s="18" t="s">
        <v>101</v>
      </c>
      <c r="T141" s="18" t="s">
        <v>101</v>
      </c>
      <c r="U141" s="18" t="s">
        <v>101</v>
      </c>
      <c r="V141" s="18" t="s">
        <v>102</v>
      </c>
      <c r="W141" s="18" t="s">
        <v>102</v>
      </c>
      <c r="X141" s="18" t="s">
        <v>101</v>
      </c>
    </row>
    <row r="142" spans="1:25" ht="15">
      <c r="A142" s="26" t="s">
        <v>271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8"/>
      <c r="Y142" s="25" t="str">
        <f>A142</f>
        <v>Диагностические подразделения, Рентгеновский кабинет</v>
      </c>
    </row>
    <row r="143" spans="1:24" ht="12.75">
      <c r="A143" s="17" t="s">
        <v>272</v>
      </c>
      <c r="B143" s="17" t="s">
        <v>273</v>
      </c>
      <c r="C143" s="18" t="s">
        <v>99</v>
      </c>
      <c r="D143" s="18" t="s">
        <v>13</v>
      </c>
      <c r="E143" s="18" t="s">
        <v>99</v>
      </c>
      <c r="F143" s="18" t="s">
        <v>99</v>
      </c>
      <c r="G143" s="18" t="s">
        <v>99</v>
      </c>
      <c r="H143" s="18" t="s">
        <v>99</v>
      </c>
      <c r="I143" s="18" t="s">
        <v>99</v>
      </c>
      <c r="J143" s="18" t="s">
        <v>99</v>
      </c>
      <c r="K143" s="18" t="s">
        <v>99</v>
      </c>
      <c r="L143" s="18" t="s">
        <v>99</v>
      </c>
      <c r="M143" s="18" t="s">
        <v>99</v>
      </c>
      <c r="N143" s="18" t="s">
        <v>14</v>
      </c>
      <c r="O143" s="18" t="s">
        <v>99</v>
      </c>
      <c r="P143" s="18" t="s">
        <v>14</v>
      </c>
      <c r="Q143" s="18" t="s">
        <v>13</v>
      </c>
      <c r="R143" s="18" t="s">
        <v>99</v>
      </c>
      <c r="S143" s="18" t="s">
        <v>101</v>
      </c>
      <c r="T143" s="18" t="s">
        <v>101</v>
      </c>
      <c r="U143" s="18" t="s">
        <v>101</v>
      </c>
      <c r="V143" s="18" t="s">
        <v>102</v>
      </c>
      <c r="W143" s="18" t="s">
        <v>102</v>
      </c>
      <c r="X143" s="18" t="s">
        <v>101</v>
      </c>
    </row>
    <row r="144" spans="1:25" ht="15">
      <c r="A144" s="26" t="s">
        <v>274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8"/>
      <c r="Y144" s="25" t="str">
        <f>A144</f>
        <v>Диагностические подразделения, Эндоскопический кабинет</v>
      </c>
    </row>
    <row r="145" spans="1:24" ht="12.75">
      <c r="A145" s="17" t="s">
        <v>275</v>
      </c>
      <c r="B145" s="17" t="s">
        <v>276</v>
      </c>
      <c r="C145" s="18" t="s">
        <v>100</v>
      </c>
      <c r="D145" s="18" t="s">
        <v>13</v>
      </c>
      <c r="E145" s="18" t="s">
        <v>99</v>
      </c>
      <c r="F145" s="18" t="s">
        <v>99</v>
      </c>
      <c r="G145" s="18" t="s">
        <v>99</v>
      </c>
      <c r="H145" s="18" t="s">
        <v>99</v>
      </c>
      <c r="I145" s="18" t="s">
        <v>99</v>
      </c>
      <c r="J145" s="18" t="s">
        <v>99</v>
      </c>
      <c r="K145" s="18" t="s">
        <v>99</v>
      </c>
      <c r="L145" s="18" t="s">
        <v>99</v>
      </c>
      <c r="M145" s="18" t="s">
        <v>99</v>
      </c>
      <c r="N145" s="18" t="s">
        <v>14</v>
      </c>
      <c r="O145" s="18" t="s">
        <v>100</v>
      </c>
      <c r="P145" s="18" t="s">
        <v>100</v>
      </c>
      <c r="Q145" s="18" t="s">
        <v>13</v>
      </c>
      <c r="R145" s="18" t="s">
        <v>99</v>
      </c>
      <c r="S145" s="18" t="s">
        <v>101</v>
      </c>
      <c r="T145" s="18" t="s">
        <v>101</v>
      </c>
      <c r="U145" s="18" t="s">
        <v>101</v>
      </c>
      <c r="V145" s="18" t="s">
        <v>102</v>
      </c>
      <c r="W145" s="18" t="s">
        <v>102</v>
      </c>
      <c r="X145" s="18" t="s">
        <v>101</v>
      </c>
    </row>
    <row r="146" spans="1:25" ht="15">
      <c r="A146" s="26" t="s">
        <v>277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8"/>
      <c r="Y146" s="25" t="str">
        <f>A146</f>
        <v>Диагностические подразделения, Физиотерапевтическое отделение</v>
      </c>
    </row>
    <row r="147" spans="1:24" ht="12.75">
      <c r="A147" s="17" t="s">
        <v>278</v>
      </c>
      <c r="B147" s="17" t="s">
        <v>151</v>
      </c>
      <c r="C147" s="18" t="s">
        <v>100</v>
      </c>
      <c r="D147" s="18" t="s">
        <v>13</v>
      </c>
      <c r="E147" s="18" t="s">
        <v>99</v>
      </c>
      <c r="F147" s="18" t="s">
        <v>99</v>
      </c>
      <c r="G147" s="18" t="s">
        <v>99</v>
      </c>
      <c r="H147" s="18" t="s">
        <v>99</v>
      </c>
      <c r="I147" s="18" t="s">
        <v>99</v>
      </c>
      <c r="J147" s="18" t="s">
        <v>99</v>
      </c>
      <c r="K147" s="18" t="s">
        <v>14</v>
      </c>
      <c r="L147" s="18" t="s">
        <v>99</v>
      </c>
      <c r="M147" s="18" t="s">
        <v>99</v>
      </c>
      <c r="N147" s="18" t="s">
        <v>100</v>
      </c>
      <c r="O147" s="18" t="s">
        <v>14</v>
      </c>
      <c r="P147" s="18" t="s">
        <v>100</v>
      </c>
      <c r="Q147" s="18" t="s">
        <v>13</v>
      </c>
      <c r="R147" s="18" t="s">
        <v>99</v>
      </c>
      <c r="S147" s="18" t="s">
        <v>101</v>
      </c>
      <c r="T147" s="18" t="s">
        <v>101</v>
      </c>
      <c r="U147" s="18" t="s">
        <v>101</v>
      </c>
      <c r="V147" s="18" t="s">
        <v>102</v>
      </c>
      <c r="W147" s="18" t="s">
        <v>102</v>
      </c>
      <c r="X147" s="18" t="s">
        <v>101</v>
      </c>
    </row>
    <row r="148" spans="1:24" ht="12.75">
      <c r="A148" s="17" t="s">
        <v>279</v>
      </c>
      <c r="B148" s="17" t="s">
        <v>280</v>
      </c>
      <c r="C148" s="18" t="s">
        <v>100</v>
      </c>
      <c r="D148" s="18" t="s">
        <v>13</v>
      </c>
      <c r="E148" s="18" t="s">
        <v>99</v>
      </c>
      <c r="F148" s="18" t="s">
        <v>99</v>
      </c>
      <c r="G148" s="18" t="s">
        <v>99</v>
      </c>
      <c r="H148" s="18" t="s">
        <v>99</v>
      </c>
      <c r="I148" s="18" t="s">
        <v>99</v>
      </c>
      <c r="J148" s="18" t="s">
        <v>99</v>
      </c>
      <c r="K148" s="18" t="s">
        <v>14</v>
      </c>
      <c r="L148" s="18" t="s">
        <v>99</v>
      </c>
      <c r="M148" s="18" t="s">
        <v>99</v>
      </c>
      <c r="N148" s="18" t="s">
        <v>100</v>
      </c>
      <c r="O148" s="18" t="s">
        <v>14</v>
      </c>
      <c r="P148" s="18" t="s">
        <v>100</v>
      </c>
      <c r="Q148" s="18" t="s">
        <v>13</v>
      </c>
      <c r="R148" s="18" t="s">
        <v>99</v>
      </c>
      <c r="S148" s="18" t="s">
        <v>101</v>
      </c>
      <c r="T148" s="18" t="s">
        <v>101</v>
      </c>
      <c r="U148" s="18" t="s">
        <v>101</v>
      </c>
      <c r="V148" s="18" t="s">
        <v>102</v>
      </c>
      <c r="W148" s="18" t="s">
        <v>102</v>
      </c>
      <c r="X148" s="18" t="s">
        <v>101</v>
      </c>
    </row>
    <row r="149" spans="1:24" ht="12.75">
      <c r="A149" s="17" t="s">
        <v>281</v>
      </c>
      <c r="B149" s="17" t="s">
        <v>282</v>
      </c>
      <c r="C149" s="18" t="s">
        <v>99</v>
      </c>
      <c r="D149" s="18" t="s">
        <v>13</v>
      </c>
      <c r="E149" s="18" t="s">
        <v>99</v>
      </c>
      <c r="F149" s="18" t="s">
        <v>99</v>
      </c>
      <c r="G149" s="18" t="s">
        <v>99</v>
      </c>
      <c r="H149" s="18" t="s">
        <v>99</v>
      </c>
      <c r="I149" s="18" t="s">
        <v>99</v>
      </c>
      <c r="J149" s="18" t="s">
        <v>99</v>
      </c>
      <c r="K149" s="18" t="s">
        <v>99</v>
      </c>
      <c r="L149" s="18" t="s">
        <v>99</v>
      </c>
      <c r="M149" s="18" t="s">
        <v>99</v>
      </c>
      <c r="N149" s="18" t="s">
        <v>14</v>
      </c>
      <c r="O149" s="18" t="s">
        <v>14</v>
      </c>
      <c r="P149" s="18" t="s">
        <v>99</v>
      </c>
      <c r="Q149" s="18" t="s">
        <v>13</v>
      </c>
      <c r="R149" s="18" t="s">
        <v>99</v>
      </c>
      <c r="S149" s="18" t="s">
        <v>101</v>
      </c>
      <c r="T149" s="18" t="s">
        <v>101</v>
      </c>
      <c r="U149" s="18" t="s">
        <v>101</v>
      </c>
      <c r="V149" s="18" t="s">
        <v>102</v>
      </c>
      <c r="W149" s="18" t="s">
        <v>102</v>
      </c>
      <c r="X149" s="18" t="s">
        <v>101</v>
      </c>
    </row>
    <row r="150" spans="1:24" ht="25.5">
      <c r="A150" s="17" t="s">
        <v>283</v>
      </c>
      <c r="B150" s="17" t="s">
        <v>195</v>
      </c>
      <c r="C150" s="18" t="s">
        <v>100</v>
      </c>
      <c r="D150" s="18" t="s">
        <v>99</v>
      </c>
      <c r="E150" s="18" t="s">
        <v>99</v>
      </c>
      <c r="F150" s="18" t="s">
        <v>99</v>
      </c>
      <c r="G150" s="18" t="s">
        <v>99</v>
      </c>
      <c r="H150" s="18" t="s">
        <v>99</v>
      </c>
      <c r="I150" s="18" t="s">
        <v>99</v>
      </c>
      <c r="J150" s="18" t="s">
        <v>99</v>
      </c>
      <c r="K150" s="18" t="s">
        <v>99</v>
      </c>
      <c r="L150" s="18" t="s">
        <v>99</v>
      </c>
      <c r="M150" s="18" t="s">
        <v>99</v>
      </c>
      <c r="N150" s="18" t="s">
        <v>100</v>
      </c>
      <c r="O150" s="18" t="s">
        <v>13</v>
      </c>
      <c r="P150" s="18" t="s">
        <v>99</v>
      </c>
      <c r="Q150" s="18" t="s">
        <v>13</v>
      </c>
      <c r="R150" s="18" t="s">
        <v>99</v>
      </c>
      <c r="S150" s="18" t="s">
        <v>101</v>
      </c>
      <c r="T150" s="18" t="s">
        <v>101</v>
      </c>
      <c r="U150" s="18" t="s">
        <v>102</v>
      </c>
      <c r="V150" s="18" t="s">
        <v>102</v>
      </c>
      <c r="W150" s="18" t="s">
        <v>102</v>
      </c>
      <c r="X150" s="18" t="s">
        <v>102</v>
      </c>
    </row>
    <row r="151" spans="1:25" ht="15">
      <c r="A151" s="26" t="s">
        <v>284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8"/>
      <c r="Y151" s="25" t="str">
        <f>A151</f>
        <v>Диагностические подразделения, Паталогоанатомический кабинет</v>
      </c>
    </row>
    <row r="152" spans="1:24" ht="12.75">
      <c r="A152" s="17" t="s">
        <v>285</v>
      </c>
      <c r="B152" s="17" t="s">
        <v>286</v>
      </c>
      <c r="C152" s="18" t="s">
        <v>100</v>
      </c>
      <c r="D152" s="18" t="s">
        <v>12</v>
      </c>
      <c r="E152" s="18" t="s">
        <v>99</v>
      </c>
      <c r="F152" s="18" t="s">
        <v>99</v>
      </c>
      <c r="G152" s="18" t="s">
        <v>99</v>
      </c>
      <c r="H152" s="18" t="s">
        <v>99</v>
      </c>
      <c r="I152" s="18" t="s">
        <v>99</v>
      </c>
      <c r="J152" s="18" t="s">
        <v>99</v>
      </c>
      <c r="K152" s="18" t="s">
        <v>99</v>
      </c>
      <c r="L152" s="18" t="s">
        <v>99</v>
      </c>
      <c r="M152" s="18" t="s">
        <v>99</v>
      </c>
      <c r="N152" s="18" t="s">
        <v>100</v>
      </c>
      <c r="O152" s="18" t="s">
        <v>100</v>
      </c>
      <c r="P152" s="18" t="s">
        <v>100</v>
      </c>
      <c r="Q152" s="18" t="s">
        <v>12</v>
      </c>
      <c r="R152" s="18" t="s">
        <v>99</v>
      </c>
      <c r="S152" s="18" t="s">
        <v>101</v>
      </c>
      <c r="T152" s="18" t="s">
        <v>101</v>
      </c>
      <c r="U152" s="18" t="s">
        <v>101</v>
      </c>
      <c r="V152" s="18" t="s">
        <v>102</v>
      </c>
      <c r="W152" s="18" t="s">
        <v>102</v>
      </c>
      <c r="X152" s="18" t="s">
        <v>101</v>
      </c>
    </row>
    <row r="153" spans="1:24" ht="25.5">
      <c r="A153" s="17" t="s">
        <v>287</v>
      </c>
      <c r="B153" s="17" t="s">
        <v>195</v>
      </c>
      <c r="C153" s="18" t="s">
        <v>100</v>
      </c>
      <c r="D153" s="18" t="s">
        <v>13</v>
      </c>
      <c r="E153" s="18" t="s">
        <v>99</v>
      </c>
      <c r="F153" s="18" t="s">
        <v>99</v>
      </c>
      <c r="G153" s="18" t="s">
        <v>99</v>
      </c>
      <c r="H153" s="18" t="s">
        <v>99</v>
      </c>
      <c r="I153" s="18" t="s">
        <v>99</v>
      </c>
      <c r="J153" s="18" t="s">
        <v>99</v>
      </c>
      <c r="K153" s="18" t="s">
        <v>99</v>
      </c>
      <c r="L153" s="18" t="s">
        <v>99</v>
      </c>
      <c r="M153" s="18" t="s">
        <v>99</v>
      </c>
      <c r="N153" s="18" t="s">
        <v>100</v>
      </c>
      <c r="O153" s="18" t="s">
        <v>14</v>
      </c>
      <c r="P153" s="18" t="s">
        <v>99</v>
      </c>
      <c r="Q153" s="18" t="s">
        <v>13</v>
      </c>
      <c r="R153" s="18" t="s">
        <v>99</v>
      </c>
      <c r="S153" s="18" t="s">
        <v>101</v>
      </c>
      <c r="T153" s="18" t="s">
        <v>101</v>
      </c>
      <c r="U153" s="18" t="s">
        <v>102</v>
      </c>
      <c r="V153" s="18" t="s">
        <v>102</v>
      </c>
      <c r="W153" s="18" t="s">
        <v>102</v>
      </c>
      <c r="X153" s="18" t="s">
        <v>101</v>
      </c>
    </row>
    <row r="154" spans="1:25" ht="15">
      <c r="A154" s="26" t="s">
        <v>288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8"/>
      <c r="Y154" s="25" t="str">
        <f>A154</f>
        <v>Диагностические подразделения, Кабинет ультразвуковой диагностики</v>
      </c>
    </row>
    <row r="155" spans="1:24" ht="12.75">
      <c r="A155" s="17" t="s">
        <v>289</v>
      </c>
      <c r="B155" s="17" t="s">
        <v>290</v>
      </c>
      <c r="C155" s="18" t="s">
        <v>100</v>
      </c>
      <c r="D155" s="18" t="s">
        <v>13</v>
      </c>
      <c r="E155" s="18" t="s">
        <v>99</v>
      </c>
      <c r="F155" s="18" t="s">
        <v>99</v>
      </c>
      <c r="G155" s="18" t="s">
        <v>99</v>
      </c>
      <c r="H155" s="18" t="s">
        <v>99</v>
      </c>
      <c r="I155" s="18" t="s">
        <v>99</v>
      </c>
      <c r="J155" s="18" t="s">
        <v>99</v>
      </c>
      <c r="K155" s="18" t="s">
        <v>100</v>
      </c>
      <c r="L155" s="18" t="s">
        <v>99</v>
      </c>
      <c r="M155" s="18" t="s">
        <v>99</v>
      </c>
      <c r="N155" s="18" t="s">
        <v>14</v>
      </c>
      <c r="O155" s="18" t="s">
        <v>14</v>
      </c>
      <c r="P155" s="18" t="s">
        <v>100</v>
      </c>
      <c r="Q155" s="18" t="s">
        <v>13</v>
      </c>
      <c r="R155" s="18" t="s">
        <v>99</v>
      </c>
      <c r="S155" s="18" t="s">
        <v>101</v>
      </c>
      <c r="T155" s="18" t="s">
        <v>101</v>
      </c>
      <c r="U155" s="18" t="s">
        <v>101</v>
      </c>
      <c r="V155" s="18" t="s">
        <v>102</v>
      </c>
      <c r="W155" s="18" t="s">
        <v>102</v>
      </c>
      <c r="X155" s="18" t="s">
        <v>101</v>
      </c>
    </row>
    <row r="156" spans="1:24" ht="12.75">
      <c r="A156" s="17" t="s">
        <v>291</v>
      </c>
      <c r="B156" s="17" t="s">
        <v>162</v>
      </c>
      <c r="C156" s="18" t="s">
        <v>100</v>
      </c>
      <c r="D156" s="18" t="s">
        <v>13</v>
      </c>
      <c r="E156" s="18" t="s">
        <v>99</v>
      </c>
      <c r="F156" s="18" t="s">
        <v>99</v>
      </c>
      <c r="G156" s="18" t="s">
        <v>99</v>
      </c>
      <c r="H156" s="18" t="s">
        <v>99</v>
      </c>
      <c r="I156" s="18" t="s">
        <v>99</v>
      </c>
      <c r="J156" s="18" t="s">
        <v>99</v>
      </c>
      <c r="K156" s="18" t="s">
        <v>99</v>
      </c>
      <c r="L156" s="18" t="s">
        <v>99</v>
      </c>
      <c r="M156" s="18" t="s">
        <v>99</v>
      </c>
      <c r="N156" s="18" t="s">
        <v>14</v>
      </c>
      <c r="O156" s="18" t="s">
        <v>99</v>
      </c>
      <c r="P156" s="18" t="s">
        <v>100</v>
      </c>
      <c r="Q156" s="18" t="s">
        <v>13</v>
      </c>
      <c r="R156" s="18" t="s">
        <v>99</v>
      </c>
      <c r="S156" s="18" t="s">
        <v>101</v>
      </c>
      <c r="T156" s="18" t="s">
        <v>101</v>
      </c>
      <c r="U156" s="18" t="s">
        <v>101</v>
      </c>
      <c r="V156" s="18" t="s">
        <v>102</v>
      </c>
      <c r="W156" s="18" t="s">
        <v>102</v>
      </c>
      <c r="X156" s="18" t="s">
        <v>101</v>
      </c>
    </row>
    <row r="157" spans="1:25" ht="15">
      <c r="A157" s="26" t="s">
        <v>292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8"/>
      <c r="Y157" s="25" t="str">
        <f>A157</f>
        <v>Диагностические подразделения, Кабинет функциональной диагностики</v>
      </c>
    </row>
    <row r="158" spans="1:24" ht="12.75">
      <c r="A158" s="17" t="s">
        <v>293</v>
      </c>
      <c r="B158" s="17" t="s">
        <v>294</v>
      </c>
      <c r="C158" s="18" t="s">
        <v>100</v>
      </c>
      <c r="D158" s="18" t="s">
        <v>13</v>
      </c>
      <c r="E158" s="18" t="s">
        <v>99</v>
      </c>
      <c r="F158" s="18" t="s">
        <v>99</v>
      </c>
      <c r="G158" s="18" t="s">
        <v>99</v>
      </c>
      <c r="H158" s="18" t="s">
        <v>99</v>
      </c>
      <c r="I158" s="18" t="s">
        <v>99</v>
      </c>
      <c r="J158" s="18" t="s">
        <v>99</v>
      </c>
      <c r="K158" s="18" t="s">
        <v>99</v>
      </c>
      <c r="L158" s="18" t="s">
        <v>99</v>
      </c>
      <c r="M158" s="18" t="s">
        <v>99</v>
      </c>
      <c r="N158" s="18" t="s">
        <v>14</v>
      </c>
      <c r="O158" s="18" t="s">
        <v>99</v>
      </c>
      <c r="P158" s="18" t="s">
        <v>100</v>
      </c>
      <c r="Q158" s="18" t="s">
        <v>13</v>
      </c>
      <c r="R158" s="18" t="s">
        <v>99</v>
      </c>
      <c r="S158" s="18" t="s">
        <v>101</v>
      </c>
      <c r="T158" s="18" t="s">
        <v>101</v>
      </c>
      <c r="U158" s="18" t="s">
        <v>101</v>
      </c>
      <c r="V158" s="18" t="s">
        <v>102</v>
      </c>
      <c r="W158" s="18" t="s">
        <v>102</v>
      </c>
      <c r="X158" s="18" t="s">
        <v>101</v>
      </c>
    </row>
    <row r="159" spans="1:24" ht="12.75">
      <c r="A159" s="17" t="s">
        <v>295</v>
      </c>
      <c r="B159" s="17" t="s">
        <v>162</v>
      </c>
      <c r="C159" s="18" t="s">
        <v>100</v>
      </c>
      <c r="D159" s="18" t="s">
        <v>13</v>
      </c>
      <c r="E159" s="18" t="s">
        <v>99</v>
      </c>
      <c r="F159" s="18" t="s">
        <v>99</v>
      </c>
      <c r="G159" s="18" t="s">
        <v>99</v>
      </c>
      <c r="H159" s="18" t="s">
        <v>99</v>
      </c>
      <c r="I159" s="18" t="s">
        <v>99</v>
      </c>
      <c r="J159" s="18" t="s">
        <v>99</v>
      </c>
      <c r="K159" s="18" t="s">
        <v>100</v>
      </c>
      <c r="L159" s="18" t="s">
        <v>99</v>
      </c>
      <c r="M159" s="18" t="s">
        <v>99</v>
      </c>
      <c r="N159" s="18" t="s">
        <v>14</v>
      </c>
      <c r="O159" s="18" t="s">
        <v>100</v>
      </c>
      <c r="P159" s="18" t="s">
        <v>100</v>
      </c>
      <c r="Q159" s="18" t="s">
        <v>13</v>
      </c>
      <c r="R159" s="18" t="s">
        <v>99</v>
      </c>
      <c r="S159" s="18" t="s">
        <v>101</v>
      </c>
      <c r="T159" s="18" t="s">
        <v>101</v>
      </c>
      <c r="U159" s="18" t="s">
        <v>101</v>
      </c>
      <c r="V159" s="18" t="s">
        <v>102</v>
      </c>
      <c r="W159" s="18" t="s">
        <v>102</v>
      </c>
      <c r="X159" s="18" t="s">
        <v>101</v>
      </c>
    </row>
    <row r="160" spans="1:25" ht="15">
      <c r="A160" s="26" t="s">
        <v>296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8"/>
      <c r="Y160" s="25" t="str">
        <f>A160</f>
        <v>Центральная стерилизационная</v>
      </c>
    </row>
    <row r="161" spans="1:24" ht="25.5">
      <c r="A161" s="17" t="s">
        <v>297</v>
      </c>
      <c r="B161" s="17" t="s">
        <v>195</v>
      </c>
      <c r="C161" s="18" t="s">
        <v>100</v>
      </c>
      <c r="D161" s="18" t="s">
        <v>99</v>
      </c>
      <c r="E161" s="18" t="s">
        <v>99</v>
      </c>
      <c r="F161" s="18" t="s">
        <v>99</v>
      </c>
      <c r="G161" s="18" t="s">
        <v>99</v>
      </c>
      <c r="H161" s="18" t="s">
        <v>99</v>
      </c>
      <c r="I161" s="18" t="s">
        <v>99</v>
      </c>
      <c r="J161" s="18" t="s">
        <v>99</v>
      </c>
      <c r="K161" s="18" t="s">
        <v>99</v>
      </c>
      <c r="L161" s="18" t="s">
        <v>99</v>
      </c>
      <c r="M161" s="18" t="s">
        <v>99</v>
      </c>
      <c r="N161" s="18" t="s">
        <v>100</v>
      </c>
      <c r="O161" s="18" t="s">
        <v>13</v>
      </c>
      <c r="P161" s="18" t="s">
        <v>99</v>
      </c>
      <c r="Q161" s="18" t="s">
        <v>13</v>
      </c>
      <c r="R161" s="18" t="s">
        <v>99</v>
      </c>
      <c r="S161" s="18" t="s">
        <v>101</v>
      </c>
      <c r="T161" s="18" t="s">
        <v>101</v>
      </c>
      <c r="U161" s="18" t="s">
        <v>102</v>
      </c>
      <c r="V161" s="18" t="s">
        <v>102</v>
      </c>
      <c r="W161" s="18" t="s">
        <v>102</v>
      </c>
      <c r="X161" s="18" t="s">
        <v>102</v>
      </c>
    </row>
    <row r="162" spans="1:25" ht="15">
      <c r="A162" s="26" t="s">
        <v>298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8"/>
      <c r="Y162" s="25" t="str">
        <f>A162</f>
        <v>Молочно-раздаточный пункт</v>
      </c>
    </row>
    <row r="163" spans="1:24" ht="12.75">
      <c r="A163" s="17" t="s">
        <v>299</v>
      </c>
      <c r="B163" s="17" t="s">
        <v>138</v>
      </c>
      <c r="C163" s="18" t="s">
        <v>99</v>
      </c>
      <c r="D163" s="18" t="s">
        <v>13</v>
      </c>
      <c r="E163" s="18" t="s">
        <v>99</v>
      </c>
      <c r="F163" s="18" t="s">
        <v>100</v>
      </c>
      <c r="G163" s="18" t="s">
        <v>99</v>
      </c>
      <c r="H163" s="18" t="s">
        <v>99</v>
      </c>
      <c r="I163" s="18" t="s">
        <v>99</v>
      </c>
      <c r="J163" s="18" t="s">
        <v>99</v>
      </c>
      <c r="K163" s="18" t="s">
        <v>99</v>
      </c>
      <c r="L163" s="18" t="s">
        <v>99</v>
      </c>
      <c r="M163" s="18" t="s">
        <v>99</v>
      </c>
      <c r="N163" s="18" t="s">
        <v>14</v>
      </c>
      <c r="O163" s="18" t="s">
        <v>14</v>
      </c>
      <c r="P163" s="18" t="s">
        <v>100</v>
      </c>
      <c r="Q163" s="18" t="s">
        <v>13</v>
      </c>
      <c r="R163" s="18" t="s">
        <v>99</v>
      </c>
      <c r="S163" s="18" t="s">
        <v>101</v>
      </c>
      <c r="T163" s="18" t="s">
        <v>101</v>
      </c>
      <c r="U163" s="18" t="s">
        <v>101</v>
      </c>
      <c r="V163" s="18" t="s">
        <v>102</v>
      </c>
      <c r="W163" s="18" t="s">
        <v>102</v>
      </c>
      <c r="X163" s="18" t="s">
        <v>101</v>
      </c>
    </row>
    <row r="164" spans="1:25" ht="15">
      <c r="A164" s="26" t="s">
        <v>300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8"/>
      <c r="Y164" s="25" t="str">
        <f>A164</f>
        <v>Отделение скорой неотложной медицинской помощи</v>
      </c>
    </row>
    <row r="165" spans="1:24" ht="12.75">
      <c r="A165" s="17" t="s">
        <v>301</v>
      </c>
      <c r="B165" s="17" t="s">
        <v>148</v>
      </c>
      <c r="C165" s="18" t="s">
        <v>100</v>
      </c>
      <c r="D165" s="18" t="s">
        <v>13</v>
      </c>
      <c r="E165" s="18" t="s">
        <v>99</v>
      </c>
      <c r="F165" s="18" t="s">
        <v>99</v>
      </c>
      <c r="G165" s="18" t="s">
        <v>99</v>
      </c>
      <c r="H165" s="18" t="s">
        <v>99</v>
      </c>
      <c r="I165" s="18" t="s">
        <v>99</v>
      </c>
      <c r="J165" s="18" t="s">
        <v>99</v>
      </c>
      <c r="K165" s="18" t="s">
        <v>99</v>
      </c>
      <c r="L165" s="18" t="s">
        <v>99</v>
      </c>
      <c r="M165" s="18" t="s">
        <v>99</v>
      </c>
      <c r="N165" s="18" t="s">
        <v>14</v>
      </c>
      <c r="O165" s="18" t="s">
        <v>139</v>
      </c>
      <c r="P165" s="18" t="s">
        <v>100</v>
      </c>
      <c r="Q165" s="18" t="s">
        <v>13</v>
      </c>
      <c r="R165" s="18" t="s">
        <v>99</v>
      </c>
      <c r="S165" s="18" t="s">
        <v>101</v>
      </c>
      <c r="T165" s="18" t="s">
        <v>101</v>
      </c>
      <c r="U165" s="18" t="s">
        <v>101</v>
      </c>
      <c r="V165" s="18" t="s">
        <v>102</v>
      </c>
      <c r="W165" s="18" t="s">
        <v>102</v>
      </c>
      <c r="X165" s="18" t="s">
        <v>101</v>
      </c>
    </row>
    <row r="166" spans="1:24" ht="38.25">
      <c r="A166" s="17" t="s">
        <v>302</v>
      </c>
      <c r="B166" s="17" t="s">
        <v>303</v>
      </c>
      <c r="C166" s="18" t="s">
        <v>99</v>
      </c>
      <c r="D166" s="18" t="s">
        <v>13</v>
      </c>
      <c r="E166" s="18" t="s">
        <v>99</v>
      </c>
      <c r="F166" s="18" t="s">
        <v>99</v>
      </c>
      <c r="G166" s="18" t="s">
        <v>99</v>
      </c>
      <c r="H166" s="18" t="s">
        <v>99</v>
      </c>
      <c r="I166" s="18" t="s">
        <v>99</v>
      </c>
      <c r="J166" s="18" t="s">
        <v>99</v>
      </c>
      <c r="K166" s="18" t="s">
        <v>99</v>
      </c>
      <c r="L166" s="18" t="s">
        <v>99</v>
      </c>
      <c r="M166" s="18" t="s">
        <v>99</v>
      </c>
      <c r="N166" s="18" t="s">
        <v>100</v>
      </c>
      <c r="O166" s="18" t="s">
        <v>99</v>
      </c>
      <c r="P166" s="18" t="s">
        <v>14</v>
      </c>
      <c r="Q166" s="18" t="s">
        <v>13</v>
      </c>
      <c r="R166" s="18" t="s">
        <v>99</v>
      </c>
      <c r="S166" s="18" t="s">
        <v>101</v>
      </c>
      <c r="T166" s="18" t="s">
        <v>101</v>
      </c>
      <c r="U166" s="18" t="s">
        <v>101</v>
      </c>
      <c r="V166" s="18" t="s">
        <v>102</v>
      </c>
      <c r="W166" s="18" t="s">
        <v>102</v>
      </c>
      <c r="X166" s="18" t="s">
        <v>101</v>
      </c>
    </row>
    <row r="167" spans="1:24" ht="38.25">
      <c r="A167" s="17" t="s">
        <v>304</v>
      </c>
      <c r="B167" s="17" t="s">
        <v>305</v>
      </c>
      <c r="C167" s="18" t="s">
        <v>99</v>
      </c>
      <c r="D167" s="18" t="s">
        <v>13</v>
      </c>
      <c r="E167" s="18" t="s">
        <v>99</v>
      </c>
      <c r="F167" s="18" t="s">
        <v>99</v>
      </c>
      <c r="G167" s="18" t="s">
        <v>99</v>
      </c>
      <c r="H167" s="18" t="s">
        <v>99</v>
      </c>
      <c r="I167" s="18" t="s">
        <v>99</v>
      </c>
      <c r="J167" s="18" t="s">
        <v>99</v>
      </c>
      <c r="K167" s="18" t="s">
        <v>99</v>
      </c>
      <c r="L167" s="18" t="s">
        <v>99</v>
      </c>
      <c r="M167" s="18" t="s">
        <v>99</v>
      </c>
      <c r="N167" s="18" t="s">
        <v>100</v>
      </c>
      <c r="O167" s="18" t="s">
        <v>99</v>
      </c>
      <c r="P167" s="18" t="s">
        <v>14</v>
      </c>
      <c r="Q167" s="18" t="s">
        <v>13</v>
      </c>
      <c r="R167" s="18" t="s">
        <v>99</v>
      </c>
      <c r="S167" s="18" t="s">
        <v>101</v>
      </c>
      <c r="T167" s="18" t="s">
        <v>101</v>
      </c>
      <c r="U167" s="18" t="s">
        <v>101</v>
      </c>
      <c r="V167" s="18" t="s">
        <v>102</v>
      </c>
      <c r="W167" s="18" t="s">
        <v>102</v>
      </c>
      <c r="X167" s="18" t="s">
        <v>101</v>
      </c>
    </row>
    <row r="168" spans="1:24" ht="12.75">
      <c r="A168" s="17" t="s">
        <v>306</v>
      </c>
      <c r="B168" s="17" t="s">
        <v>307</v>
      </c>
      <c r="C168" s="18" t="s">
        <v>100</v>
      </c>
      <c r="D168" s="18" t="s">
        <v>13</v>
      </c>
      <c r="E168" s="18" t="s">
        <v>99</v>
      </c>
      <c r="F168" s="18" t="s">
        <v>99</v>
      </c>
      <c r="G168" s="18" t="s">
        <v>99</v>
      </c>
      <c r="H168" s="18" t="s">
        <v>99</v>
      </c>
      <c r="I168" s="18" t="s">
        <v>99</v>
      </c>
      <c r="J168" s="18" t="s">
        <v>99</v>
      </c>
      <c r="K168" s="18" t="s">
        <v>99</v>
      </c>
      <c r="L168" s="18" t="s">
        <v>99</v>
      </c>
      <c r="M168" s="18" t="s">
        <v>139</v>
      </c>
      <c r="N168" s="18" t="s">
        <v>100</v>
      </c>
      <c r="O168" s="18" t="s">
        <v>14</v>
      </c>
      <c r="P168" s="18" t="s">
        <v>14</v>
      </c>
      <c r="Q168" s="18" t="s">
        <v>13</v>
      </c>
      <c r="R168" s="18" t="s">
        <v>99</v>
      </c>
      <c r="S168" s="18" t="s">
        <v>101</v>
      </c>
      <c r="T168" s="18" t="s">
        <v>101</v>
      </c>
      <c r="U168" s="18" t="s">
        <v>101</v>
      </c>
      <c r="V168" s="18" t="s">
        <v>102</v>
      </c>
      <c r="W168" s="18" t="s">
        <v>102</v>
      </c>
      <c r="X168" s="18" t="s">
        <v>101</v>
      </c>
    </row>
    <row r="169" spans="1:24" ht="12.75">
      <c r="A169" s="17" t="s">
        <v>308</v>
      </c>
      <c r="B169" s="17" t="s">
        <v>309</v>
      </c>
      <c r="C169" s="18" t="s">
        <v>100</v>
      </c>
      <c r="D169" s="18" t="s">
        <v>13</v>
      </c>
      <c r="E169" s="18" t="s">
        <v>99</v>
      </c>
      <c r="F169" s="18" t="s">
        <v>100</v>
      </c>
      <c r="G169" s="18" t="s">
        <v>100</v>
      </c>
      <c r="H169" s="18" t="s">
        <v>99</v>
      </c>
      <c r="I169" s="18" t="s">
        <v>100</v>
      </c>
      <c r="J169" s="18" t="s">
        <v>100</v>
      </c>
      <c r="K169" s="18" t="s">
        <v>99</v>
      </c>
      <c r="L169" s="18" t="s">
        <v>99</v>
      </c>
      <c r="M169" s="18" t="s">
        <v>139</v>
      </c>
      <c r="N169" s="18" t="s">
        <v>100</v>
      </c>
      <c r="O169" s="18" t="s">
        <v>14</v>
      </c>
      <c r="P169" s="18" t="s">
        <v>14</v>
      </c>
      <c r="Q169" s="18" t="s">
        <v>13</v>
      </c>
      <c r="R169" s="18" t="s">
        <v>99</v>
      </c>
      <c r="S169" s="18" t="s">
        <v>101</v>
      </c>
      <c r="T169" s="18" t="s">
        <v>101</v>
      </c>
      <c r="U169" s="18" t="s">
        <v>102</v>
      </c>
      <c r="V169" s="18" t="s">
        <v>102</v>
      </c>
      <c r="W169" s="18" t="s">
        <v>102</v>
      </c>
      <c r="X169" s="18" t="s">
        <v>102</v>
      </c>
    </row>
    <row r="170" spans="1:24" ht="12.75">
      <c r="A170" s="17" t="s">
        <v>310</v>
      </c>
      <c r="B170" s="17" t="s">
        <v>309</v>
      </c>
      <c r="C170" s="18" t="s">
        <v>100</v>
      </c>
      <c r="D170" s="18" t="s">
        <v>13</v>
      </c>
      <c r="E170" s="18" t="s">
        <v>99</v>
      </c>
      <c r="F170" s="18" t="s">
        <v>100</v>
      </c>
      <c r="G170" s="18" t="s">
        <v>100</v>
      </c>
      <c r="H170" s="18" t="s">
        <v>99</v>
      </c>
      <c r="I170" s="18" t="s">
        <v>100</v>
      </c>
      <c r="J170" s="18" t="s">
        <v>100</v>
      </c>
      <c r="K170" s="18" t="s">
        <v>99</v>
      </c>
      <c r="L170" s="18" t="s">
        <v>99</v>
      </c>
      <c r="M170" s="18" t="s">
        <v>139</v>
      </c>
      <c r="N170" s="18" t="s">
        <v>100</v>
      </c>
      <c r="O170" s="18" t="s">
        <v>14</v>
      </c>
      <c r="P170" s="18" t="s">
        <v>14</v>
      </c>
      <c r="Q170" s="18" t="s">
        <v>13</v>
      </c>
      <c r="R170" s="18" t="s">
        <v>99</v>
      </c>
      <c r="S170" s="18" t="s">
        <v>101</v>
      </c>
      <c r="T170" s="18" t="s">
        <v>101</v>
      </c>
      <c r="U170" s="18" t="s">
        <v>102</v>
      </c>
      <c r="V170" s="18" t="s">
        <v>102</v>
      </c>
      <c r="W170" s="18" t="s">
        <v>102</v>
      </c>
      <c r="X170" s="18" t="s">
        <v>102</v>
      </c>
    </row>
    <row r="171" spans="1:24" ht="12.75">
      <c r="A171" s="17" t="s">
        <v>311</v>
      </c>
      <c r="B171" s="17" t="s">
        <v>309</v>
      </c>
      <c r="C171" s="18" t="s">
        <v>100</v>
      </c>
      <c r="D171" s="18" t="s">
        <v>13</v>
      </c>
      <c r="E171" s="18" t="s">
        <v>99</v>
      </c>
      <c r="F171" s="18" t="s">
        <v>100</v>
      </c>
      <c r="G171" s="18" t="s">
        <v>100</v>
      </c>
      <c r="H171" s="18" t="s">
        <v>99</v>
      </c>
      <c r="I171" s="18" t="s">
        <v>100</v>
      </c>
      <c r="J171" s="18" t="s">
        <v>100</v>
      </c>
      <c r="K171" s="18" t="s">
        <v>99</v>
      </c>
      <c r="L171" s="18" t="s">
        <v>99</v>
      </c>
      <c r="M171" s="18" t="s">
        <v>139</v>
      </c>
      <c r="N171" s="18" t="s">
        <v>100</v>
      </c>
      <c r="O171" s="18" t="s">
        <v>14</v>
      </c>
      <c r="P171" s="18" t="s">
        <v>14</v>
      </c>
      <c r="Q171" s="18" t="s">
        <v>13</v>
      </c>
      <c r="R171" s="18" t="s">
        <v>99</v>
      </c>
      <c r="S171" s="18" t="s">
        <v>101</v>
      </c>
      <c r="T171" s="18" t="s">
        <v>101</v>
      </c>
      <c r="U171" s="18" t="s">
        <v>102</v>
      </c>
      <c r="V171" s="18" t="s">
        <v>102</v>
      </c>
      <c r="W171" s="18" t="s">
        <v>102</v>
      </c>
      <c r="X171" s="18" t="s">
        <v>102</v>
      </c>
    </row>
    <row r="172" spans="1:24" ht="25.5">
      <c r="A172" s="17" t="s">
        <v>312</v>
      </c>
      <c r="B172" s="17" t="s">
        <v>195</v>
      </c>
      <c r="C172" s="18" t="s">
        <v>100</v>
      </c>
      <c r="D172" s="18" t="s">
        <v>13</v>
      </c>
      <c r="E172" s="18" t="s">
        <v>99</v>
      </c>
      <c r="F172" s="18" t="s">
        <v>99</v>
      </c>
      <c r="G172" s="18" t="s">
        <v>99</v>
      </c>
      <c r="H172" s="18" t="s">
        <v>99</v>
      </c>
      <c r="I172" s="18" t="s">
        <v>99</v>
      </c>
      <c r="J172" s="18" t="s">
        <v>99</v>
      </c>
      <c r="K172" s="18" t="s">
        <v>99</v>
      </c>
      <c r="L172" s="18" t="s">
        <v>99</v>
      </c>
      <c r="M172" s="18" t="s">
        <v>99</v>
      </c>
      <c r="N172" s="18" t="s">
        <v>100</v>
      </c>
      <c r="O172" s="18" t="s">
        <v>14</v>
      </c>
      <c r="P172" s="18" t="s">
        <v>99</v>
      </c>
      <c r="Q172" s="18" t="s">
        <v>13</v>
      </c>
      <c r="R172" s="18" t="s">
        <v>99</v>
      </c>
      <c r="S172" s="18" t="s">
        <v>101</v>
      </c>
      <c r="T172" s="18" t="s">
        <v>101</v>
      </c>
      <c r="U172" s="18" t="s">
        <v>102</v>
      </c>
      <c r="V172" s="18" t="s">
        <v>102</v>
      </c>
      <c r="W172" s="18" t="s">
        <v>102</v>
      </c>
      <c r="X172" s="18" t="s">
        <v>102</v>
      </c>
    </row>
    <row r="173" spans="1:25" ht="15">
      <c r="A173" s="26" t="s">
        <v>313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8"/>
      <c r="Y173" s="25" t="str">
        <f>A173</f>
        <v>Персонал по зубопротезированию</v>
      </c>
    </row>
    <row r="174" spans="1:24" ht="12.75">
      <c r="A174" s="17" t="s">
        <v>314</v>
      </c>
      <c r="B174" s="17" t="s">
        <v>315</v>
      </c>
      <c r="C174" s="18" t="s">
        <v>100</v>
      </c>
      <c r="D174" s="18" t="s">
        <v>13</v>
      </c>
      <c r="E174" s="18" t="s">
        <v>99</v>
      </c>
      <c r="F174" s="18" t="s">
        <v>100</v>
      </c>
      <c r="G174" s="18" t="s">
        <v>99</v>
      </c>
      <c r="H174" s="18" t="s">
        <v>99</v>
      </c>
      <c r="I174" s="18" t="s">
        <v>99</v>
      </c>
      <c r="J174" s="18" t="s">
        <v>100</v>
      </c>
      <c r="K174" s="18" t="s">
        <v>99</v>
      </c>
      <c r="L174" s="18" t="s">
        <v>99</v>
      </c>
      <c r="M174" s="18" t="s">
        <v>99</v>
      </c>
      <c r="N174" s="18" t="s">
        <v>100</v>
      </c>
      <c r="O174" s="18" t="s">
        <v>100</v>
      </c>
      <c r="P174" s="18" t="s">
        <v>100</v>
      </c>
      <c r="Q174" s="18" t="s">
        <v>13</v>
      </c>
      <c r="R174" s="18" t="s">
        <v>99</v>
      </c>
      <c r="S174" s="18" t="s">
        <v>101</v>
      </c>
      <c r="T174" s="18" t="s">
        <v>101</v>
      </c>
      <c r="U174" s="18" t="s">
        <v>101</v>
      </c>
      <c r="V174" s="18" t="s">
        <v>102</v>
      </c>
      <c r="W174" s="18" t="s">
        <v>102</v>
      </c>
      <c r="X174" s="18" t="s">
        <v>101</v>
      </c>
    </row>
    <row r="175" spans="1:24" ht="12.75">
      <c r="A175" s="17" t="s">
        <v>316</v>
      </c>
      <c r="B175" s="17" t="s">
        <v>317</v>
      </c>
      <c r="C175" s="18" t="s">
        <v>14</v>
      </c>
      <c r="D175" s="18" t="s">
        <v>99</v>
      </c>
      <c r="E175" s="18" t="s">
        <v>100</v>
      </c>
      <c r="F175" s="18" t="s">
        <v>100</v>
      </c>
      <c r="G175" s="18" t="s">
        <v>99</v>
      </c>
      <c r="H175" s="18" t="s">
        <v>99</v>
      </c>
      <c r="I175" s="18" t="s">
        <v>99</v>
      </c>
      <c r="J175" s="18" t="s">
        <v>100</v>
      </c>
      <c r="K175" s="18" t="s">
        <v>99</v>
      </c>
      <c r="L175" s="18" t="s">
        <v>99</v>
      </c>
      <c r="M175" s="18" t="s">
        <v>99</v>
      </c>
      <c r="N175" s="18" t="s">
        <v>14</v>
      </c>
      <c r="O175" s="18" t="s">
        <v>14</v>
      </c>
      <c r="P175" s="18" t="s">
        <v>100</v>
      </c>
      <c r="Q175" s="18" t="s">
        <v>13</v>
      </c>
      <c r="R175" s="18" t="s">
        <v>99</v>
      </c>
      <c r="S175" s="18" t="s">
        <v>101</v>
      </c>
      <c r="T175" s="18" t="s">
        <v>101</v>
      </c>
      <c r="U175" s="18" t="s">
        <v>101</v>
      </c>
      <c r="V175" s="18" t="s">
        <v>102</v>
      </c>
      <c r="W175" s="18" t="s">
        <v>102</v>
      </c>
      <c r="X175" s="18" t="s">
        <v>101</v>
      </c>
    </row>
    <row r="176" spans="1:25" ht="15">
      <c r="A176" s="26" t="s">
        <v>318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8"/>
      <c r="Y176" s="25" t="str">
        <f>A176</f>
        <v>Хозяйственно-обслуживающий персонал, Прачечная</v>
      </c>
    </row>
    <row r="177" spans="1:24" ht="12.75">
      <c r="A177" s="17" t="s">
        <v>319</v>
      </c>
      <c r="B177" s="17" t="s">
        <v>320</v>
      </c>
      <c r="C177" s="18" t="s">
        <v>99</v>
      </c>
      <c r="D177" s="18" t="s">
        <v>13</v>
      </c>
      <c r="E177" s="18" t="s">
        <v>99</v>
      </c>
      <c r="F177" s="18" t="s">
        <v>99</v>
      </c>
      <c r="G177" s="18" t="s">
        <v>99</v>
      </c>
      <c r="H177" s="18" t="s">
        <v>99</v>
      </c>
      <c r="I177" s="18" t="s">
        <v>99</v>
      </c>
      <c r="J177" s="18" t="s">
        <v>99</v>
      </c>
      <c r="K177" s="18" t="s">
        <v>99</v>
      </c>
      <c r="L177" s="18" t="s">
        <v>99</v>
      </c>
      <c r="M177" s="18" t="s">
        <v>99</v>
      </c>
      <c r="N177" s="18" t="s">
        <v>14</v>
      </c>
      <c r="O177" s="18" t="s">
        <v>14</v>
      </c>
      <c r="P177" s="18" t="s">
        <v>99</v>
      </c>
      <c r="Q177" s="18" t="s">
        <v>13</v>
      </c>
      <c r="R177" s="18" t="s">
        <v>99</v>
      </c>
      <c r="S177" s="18" t="s">
        <v>101</v>
      </c>
      <c r="T177" s="18" t="s">
        <v>101</v>
      </c>
      <c r="U177" s="18" t="s">
        <v>102</v>
      </c>
      <c r="V177" s="18" t="s">
        <v>102</v>
      </c>
      <c r="W177" s="18" t="s">
        <v>102</v>
      </c>
      <c r="X177" s="18" t="s">
        <v>102</v>
      </c>
    </row>
    <row r="178" spans="1:25" ht="15">
      <c r="A178" s="26" t="s">
        <v>321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8"/>
      <c r="Y178" s="25" t="str">
        <f>A178</f>
        <v>Хозяйственно-обслуживающий персонал, Прочий персонал</v>
      </c>
    </row>
    <row r="179" spans="1:24" ht="12.75">
      <c r="A179" s="17" t="s">
        <v>322</v>
      </c>
      <c r="B179" s="17" t="s">
        <v>323</v>
      </c>
      <c r="C179" s="18" t="s">
        <v>99</v>
      </c>
      <c r="D179" s="18" t="s">
        <v>99</v>
      </c>
      <c r="E179" s="18" t="s">
        <v>100</v>
      </c>
      <c r="F179" s="18" t="s">
        <v>100</v>
      </c>
      <c r="G179" s="18" t="s">
        <v>99</v>
      </c>
      <c r="H179" s="18" t="s">
        <v>99</v>
      </c>
      <c r="I179" s="18" t="s">
        <v>99</v>
      </c>
      <c r="J179" s="18" t="s">
        <v>100</v>
      </c>
      <c r="K179" s="18" t="s">
        <v>99</v>
      </c>
      <c r="L179" s="18" t="s">
        <v>99</v>
      </c>
      <c r="M179" s="18" t="s">
        <v>99</v>
      </c>
      <c r="N179" s="18" t="s">
        <v>14</v>
      </c>
      <c r="O179" s="18" t="s">
        <v>14</v>
      </c>
      <c r="P179" s="18" t="s">
        <v>99</v>
      </c>
      <c r="Q179" s="18" t="s">
        <v>14</v>
      </c>
      <c r="R179" s="18" t="s">
        <v>99</v>
      </c>
      <c r="S179" s="18" t="s">
        <v>101</v>
      </c>
      <c r="T179" s="18" t="s">
        <v>102</v>
      </c>
      <c r="U179" s="18" t="s">
        <v>102</v>
      </c>
      <c r="V179" s="18" t="s">
        <v>102</v>
      </c>
      <c r="W179" s="18" t="s">
        <v>102</v>
      </c>
      <c r="X179" s="18" t="s">
        <v>102</v>
      </c>
    </row>
    <row r="180" spans="1:24" ht="12.75">
      <c r="A180" s="17" t="s">
        <v>324</v>
      </c>
      <c r="B180" s="17" t="s">
        <v>325</v>
      </c>
      <c r="C180" s="18" t="s">
        <v>100</v>
      </c>
      <c r="D180" s="18" t="s">
        <v>99</v>
      </c>
      <c r="E180" s="18" t="s">
        <v>100</v>
      </c>
      <c r="F180" s="18" t="s">
        <v>100</v>
      </c>
      <c r="G180" s="18" t="s">
        <v>99</v>
      </c>
      <c r="H180" s="18" t="s">
        <v>99</v>
      </c>
      <c r="I180" s="18" t="s">
        <v>99</v>
      </c>
      <c r="J180" s="18" t="s">
        <v>100</v>
      </c>
      <c r="K180" s="18" t="s">
        <v>99</v>
      </c>
      <c r="L180" s="18" t="s">
        <v>99</v>
      </c>
      <c r="M180" s="18" t="s">
        <v>99</v>
      </c>
      <c r="N180" s="18" t="s">
        <v>14</v>
      </c>
      <c r="O180" s="18" t="s">
        <v>100</v>
      </c>
      <c r="P180" s="18" t="s">
        <v>99</v>
      </c>
      <c r="Q180" s="18" t="s">
        <v>14</v>
      </c>
      <c r="R180" s="18" t="s">
        <v>99</v>
      </c>
      <c r="S180" s="18" t="s">
        <v>101</v>
      </c>
      <c r="T180" s="18" t="s">
        <v>102</v>
      </c>
      <c r="U180" s="18" t="s">
        <v>102</v>
      </c>
      <c r="V180" s="18" t="s">
        <v>102</v>
      </c>
      <c r="W180" s="18" t="s">
        <v>102</v>
      </c>
      <c r="X180" s="18" t="s">
        <v>102</v>
      </c>
    </row>
    <row r="181" spans="1:24" ht="12.75">
      <c r="A181" s="17" t="s">
        <v>326</v>
      </c>
      <c r="B181" s="17" t="s">
        <v>327</v>
      </c>
      <c r="C181" s="18" t="s">
        <v>99</v>
      </c>
      <c r="D181" s="18" t="s">
        <v>99</v>
      </c>
      <c r="E181" s="18" t="s">
        <v>99</v>
      </c>
      <c r="F181" s="18" t="s">
        <v>99</v>
      </c>
      <c r="G181" s="18" t="s">
        <v>99</v>
      </c>
      <c r="H181" s="18" t="s">
        <v>99</v>
      </c>
      <c r="I181" s="18" t="s">
        <v>99</v>
      </c>
      <c r="J181" s="18" t="s">
        <v>99</v>
      </c>
      <c r="K181" s="18" t="s">
        <v>99</v>
      </c>
      <c r="L181" s="18" t="s">
        <v>99</v>
      </c>
      <c r="M181" s="18" t="s">
        <v>99</v>
      </c>
      <c r="N181" s="18" t="s">
        <v>100</v>
      </c>
      <c r="O181" s="18" t="s">
        <v>100</v>
      </c>
      <c r="P181" s="18" t="s">
        <v>139</v>
      </c>
      <c r="Q181" s="18" t="s">
        <v>100</v>
      </c>
      <c r="R181" s="18" t="s">
        <v>99</v>
      </c>
      <c r="S181" s="18" t="s">
        <v>102</v>
      </c>
      <c r="T181" s="18" t="s">
        <v>102</v>
      </c>
      <c r="U181" s="18" t="s">
        <v>102</v>
      </c>
      <c r="V181" s="18" t="s">
        <v>102</v>
      </c>
      <c r="W181" s="18" t="s">
        <v>102</v>
      </c>
      <c r="X181" s="18" t="s">
        <v>102</v>
      </c>
    </row>
    <row r="182" spans="1:24" ht="25.5">
      <c r="A182" s="17" t="s">
        <v>328</v>
      </c>
      <c r="B182" s="17" t="s">
        <v>195</v>
      </c>
      <c r="C182" s="18" t="s">
        <v>100</v>
      </c>
      <c r="D182" s="18" t="s">
        <v>99</v>
      </c>
      <c r="E182" s="18" t="s">
        <v>99</v>
      </c>
      <c r="F182" s="18" t="s">
        <v>99</v>
      </c>
      <c r="G182" s="18" t="s">
        <v>99</v>
      </c>
      <c r="H182" s="18" t="s">
        <v>99</v>
      </c>
      <c r="I182" s="18" t="s">
        <v>99</v>
      </c>
      <c r="J182" s="18" t="s">
        <v>99</v>
      </c>
      <c r="K182" s="18" t="s">
        <v>99</v>
      </c>
      <c r="L182" s="18" t="s">
        <v>99</v>
      </c>
      <c r="M182" s="18" t="s">
        <v>99</v>
      </c>
      <c r="N182" s="18" t="s">
        <v>100</v>
      </c>
      <c r="O182" s="18" t="s">
        <v>13</v>
      </c>
      <c r="P182" s="18" t="s">
        <v>99</v>
      </c>
      <c r="Q182" s="18" t="s">
        <v>13</v>
      </c>
      <c r="R182" s="18" t="s">
        <v>99</v>
      </c>
      <c r="S182" s="18" t="s">
        <v>101</v>
      </c>
      <c r="T182" s="18" t="s">
        <v>101</v>
      </c>
      <c r="U182" s="18" t="s">
        <v>102</v>
      </c>
      <c r="V182" s="18" t="s">
        <v>102</v>
      </c>
      <c r="W182" s="18" t="s">
        <v>102</v>
      </c>
      <c r="X182" s="18" t="s">
        <v>102</v>
      </c>
    </row>
    <row r="183" spans="1:24" ht="12.75">
      <c r="A183" s="17" t="s">
        <v>329</v>
      </c>
      <c r="B183" s="17" t="s">
        <v>330</v>
      </c>
      <c r="C183" s="18" t="s">
        <v>99</v>
      </c>
      <c r="D183" s="18" t="s">
        <v>99</v>
      </c>
      <c r="E183" s="18" t="s">
        <v>99</v>
      </c>
      <c r="F183" s="18" t="s">
        <v>99</v>
      </c>
      <c r="G183" s="18" t="s">
        <v>99</v>
      </c>
      <c r="H183" s="18" t="s">
        <v>99</v>
      </c>
      <c r="I183" s="18" t="s">
        <v>99</v>
      </c>
      <c r="J183" s="18" t="s">
        <v>99</v>
      </c>
      <c r="K183" s="18" t="s">
        <v>99</v>
      </c>
      <c r="L183" s="18" t="s">
        <v>99</v>
      </c>
      <c r="M183" s="18" t="s">
        <v>99</v>
      </c>
      <c r="N183" s="18" t="s">
        <v>100</v>
      </c>
      <c r="O183" s="18" t="s">
        <v>139</v>
      </c>
      <c r="P183" s="18" t="s">
        <v>99</v>
      </c>
      <c r="Q183" s="18" t="s">
        <v>100</v>
      </c>
      <c r="R183" s="18" t="s">
        <v>99</v>
      </c>
      <c r="S183" s="18" t="s">
        <v>102</v>
      </c>
      <c r="T183" s="18" t="s">
        <v>102</v>
      </c>
      <c r="U183" s="18" t="s">
        <v>102</v>
      </c>
      <c r="V183" s="18" t="s">
        <v>102</v>
      </c>
      <c r="W183" s="18" t="s">
        <v>102</v>
      </c>
      <c r="X183" s="18" t="s">
        <v>102</v>
      </c>
    </row>
    <row r="184" spans="1:24" ht="12.75">
      <c r="A184" s="17" t="s">
        <v>331</v>
      </c>
      <c r="B184" s="17" t="s">
        <v>330</v>
      </c>
      <c r="C184" s="18" t="s">
        <v>99</v>
      </c>
      <c r="D184" s="18" t="s">
        <v>99</v>
      </c>
      <c r="E184" s="18" t="s">
        <v>99</v>
      </c>
      <c r="F184" s="18" t="s">
        <v>99</v>
      </c>
      <c r="G184" s="18" t="s">
        <v>99</v>
      </c>
      <c r="H184" s="18" t="s">
        <v>99</v>
      </c>
      <c r="I184" s="18" t="s">
        <v>99</v>
      </c>
      <c r="J184" s="18" t="s">
        <v>99</v>
      </c>
      <c r="K184" s="18" t="s">
        <v>99</v>
      </c>
      <c r="L184" s="18" t="s">
        <v>99</v>
      </c>
      <c r="M184" s="18" t="s">
        <v>99</v>
      </c>
      <c r="N184" s="18" t="s">
        <v>100</v>
      </c>
      <c r="O184" s="18" t="s">
        <v>139</v>
      </c>
      <c r="P184" s="18" t="s">
        <v>99</v>
      </c>
      <c r="Q184" s="18" t="s">
        <v>100</v>
      </c>
      <c r="R184" s="18" t="s">
        <v>99</v>
      </c>
      <c r="S184" s="18" t="s">
        <v>102</v>
      </c>
      <c r="T184" s="18" t="s">
        <v>102</v>
      </c>
      <c r="U184" s="18" t="s">
        <v>102</v>
      </c>
      <c r="V184" s="18" t="s">
        <v>102</v>
      </c>
      <c r="W184" s="18" t="s">
        <v>102</v>
      </c>
      <c r="X184" s="18" t="s">
        <v>102</v>
      </c>
    </row>
    <row r="185" spans="1:24" ht="12.75">
      <c r="A185" s="17" t="s">
        <v>332</v>
      </c>
      <c r="B185" s="17" t="s">
        <v>333</v>
      </c>
      <c r="C185" s="18" t="s">
        <v>100</v>
      </c>
      <c r="D185" s="18" t="s">
        <v>99</v>
      </c>
      <c r="E185" s="18" t="s">
        <v>99</v>
      </c>
      <c r="F185" s="18" t="s">
        <v>100</v>
      </c>
      <c r="G185" s="18" t="s">
        <v>99</v>
      </c>
      <c r="H185" s="18" t="s">
        <v>99</v>
      </c>
      <c r="I185" s="18" t="s">
        <v>99</v>
      </c>
      <c r="J185" s="18" t="s">
        <v>100</v>
      </c>
      <c r="K185" s="18" t="s">
        <v>99</v>
      </c>
      <c r="L185" s="18" t="s">
        <v>99</v>
      </c>
      <c r="M185" s="18" t="s">
        <v>99</v>
      </c>
      <c r="N185" s="18" t="s">
        <v>100</v>
      </c>
      <c r="O185" s="18" t="s">
        <v>14</v>
      </c>
      <c r="P185" s="18" t="s">
        <v>99</v>
      </c>
      <c r="Q185" s="18" t="s">
        <v>14</v>
      </c>
      <c r="R185" s="18" t="s">
        <v>99</v>
      </c>
      <c r="S185" s="18" t="s">
        <v>101</v>
      </c>
      <c r="T185" s="18" t="s">
        <v>102</v>
      </c>
      <c r="U185" s="18" t="s">
        <v>102</v>
      </c>
      <c r="V185" s="18" t="s">
        <v>102</v>
      </c>
      <c r="W185" s="18" t="s">
        <v>102</v>
      </c>
      <c r="X185" s="18" t="s">
        <v>102</v>
      </c>
    </row>
    <row r="186" spans="1:24" ht="12.75">
      <c r="A186" s="17" t="s">
        <v>334</v>
      </c>
      <c r="B186" s="17" t="s">
        <v>335</v>
      </c>
      <c r="C186" s="18" t="s">
        <v>100</v>
      </c>
      <c r="D186" s="18" t="s">
        <v>99</v>
      </c>
      <c r="E186" s="18" t="s">
        <v>100</v>
      </c>
      <c r="F186" s="18" t="s">
        <v>100</v>
      </c>
      <c r="G186" s="18" t="s">
        <v>99</v>
      </c>
      <c r="H186" s="18" t="s">
        <v>99</v>
      </c>
      <c r="I186" s="18" t="s">
        <v>99</v>
      </c>
      <c r="J186" s="18" t="s">
        <v>100</v>
      </c>
      <c r="K186" s="18" t="s">
        <v>99</v>
      </c>
      <c r="L186" s="18" t="s">
        <v>99</v>
      </c>
      <c r="M186" s="18" t="s">
        <v>99</v>
      </c>
      <c r="N186" s="18" t="s">
        <v>100</v>
      </c>
      <c r="O186" s="18" t="s">
        <v>100</v>
      </c>
      <c r="P186" s="18" t="s">
        <v>100</v>
      </c>
      <c r="Q186" s="18" t="s">
        <v>100</v>
      </c>
      <c r="R186" s="18" t="s">
        <v>99</v>
      </c>
      <c r="S186" s="18" t="s">
        <v>102</v>
      </c>
      <c r="T186" s="18" t="s">
        <v>102</v>
      </c>
      <c r="U186" s="18" t="s">
        <v>102</v>
      </c>
      <c r="V186" s="18" t="s">
        <v>102</v>
      </c>
      <c r="W186" s="18" t="s">
        <v>102</v>
      </c>
      <c r="X186" s="18" t="s">
        <v>102</v>
      </c>
    </row>
    <row r="187" spans="1:25" ht="15">
      <c r="A187" s="26" t="s">
        <v>336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8"/>
      <c r="Y187" s="25" t="str">
        <f>A187</f>
        <v>Гараж</v>
      </c>
    </row>
    <row r="188" spans="1:24" ht="12.75">
      <c r="A188" s="17" t="s">
        <v>337</v>
      </c>
      <c r="B188" s="17" t="s">
        <v>338</v>
      </c>
      <c r="C188" s="18" t="s">
        <v>99</v>
      </c>
      <c r="D188" s="18" t="s">
        <v>99</v>
      </c>
      <c r="E188" s="18" t="s">
        <v>99</v>
      </c>
      <c r="F188" s="18" t="s">
        <v>99</v>
      </c>
      <c r="G188" s="18" t="s">
        <v>99</v>
      </c>
      <c r="H188" s="18" t="s">
        <v>99</v>
      </c>
      <c r="I188" s="18" t="s">
        <v>99</v>
      </c>
      <c r="J188" s="18" t="s">
        <v>99</v>
      </c>
      <c r="K188" s="18" t="s">
        <v>99</v>
      </c>
      <c r="L188" s="18" t="s">
        <v>99</v>
      </c>
      <c r="M188" s="18" t="s">
        <v>99</v>
      </c>
      <c r="N188" s="18" t="s">
        <v>100</v>
      </c>
      <c r="O188" s="18" t="s">
        <v>100</v>
      </c>
      <c r="P188" s="18" t="s">
        <v>100</v>
      </c>
      <c r="Q188" s="18" t="s">
        <v>100</v>
      </c>
      <c r="R188" s="18" t="s">
        <v>99</v>
      </c>
      <c r="S188" s="18" t="s">
        <v>102</v>
      </c>
      <c r="T188" s="18" t="s">
        <v>102</v>
      </c>
      <c r="U188" s="18" t="s">
        <v>102</v>
      </c>
      <c r="V188" s="18" t="s">
        <v>102</v>
      </c>
      <c r="W188" s="18" t="s">
        <v>102</v>
      </c>
      <c r="X188" s="18" t="s">
        <v>102</v>
      </c>
    </row>
    <row r="189" spans="1:25" ht="15">
      <c r="A189" s="26" t="s">
        <v>339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8"/>
      <c r="Y189" s="25" t="str">
        <f>A189</f>
        <v>Староибрайкинская амбулатория, Кабинет врача-стоматолога</v>
      </c>
    </row>
    <row r="190" spans="1:24" ht="12.75">
      <c r="A190" s="17" t="s">
        <v>340</v>
      </c>
      <c r="B190" s="17" t="s">
        <v>162</v>
      </c>
      <c r="C190" s="18" t="s">
        <v>100</v>
      </c>
      <c r="D190" s="18" t="s">
        <v>13</v>
      </c>
      <c r="E190" s="18" t="s">
        <v>99</v>
      </c>
      <c r="F190" s="18" t="s">
        <v>99</v>
      </c>
      <c r="G190" s="18" t="s">
        <v>99</v>
      </c>
      <c r="H190" s="18" t="s">
        <v>99</v>
      </c>
      <c r="I190" s="18" t="s">
        <v>99</v>
      </c>
      <c r="J190" s="18" t="s">
        <v>99</v>
      </c>
      <c r="K190" s="18" t="s">
        <v>99</v>
      </c>
      <c r="L190" s="18" t="s">
        <v>99</v>
      </c>
      <c r="M190" s="18" t="s">
        <v>99</v>
      </c>
      <c r="N190" s="18" t="s">
        <v>14</v>
      </c>
      <c r="O190" s="18" t="s">
        <v>100</v>
      </c>
      <c r="P190" s="18" t="s">
        <v>100</v>
      </c>
      <c r="Q190" s="18" t="s">
        <v>13</v>
      </c>
      <c r="R190" s="18" t="s">
        <v>99</v>
      </c>
      <c r="S190" s="18" t="s">
        <v>101</v>
      </c>
      <c r="T190" s="18" t="s">
        <v>101</v>
      </c>
      <c r="U190" s="18" t="s">
        <v>101</v>
      </c>
      <c r="V190" s="18" t="s">
        <v>102</v>
      </c>
      <c r="W190" s="18" t="s">
        <v>102</v>
      </c>
      <c r="X190" s="18" t="s">
        <v>101</v>
      </c>
    </row>
    <row r="191" spans="1:25" ht="15">
      <c r="A191" s="26" t="s">
        <v>341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8"/>
      <c r="Y191" s="25" t="str">
        <f>A191</f>
        <v>Староибрайкинская амбулатория, Физиотерапевтический кабинет</v>
      </c>
    </row>
    <row r="192" spans="1:24" ht="12.75">
      <c r="A192" s="17" t="s">
        <v>342</v>
      </c>
      <c r="B192" s="17" t="s">
        <v>280</v>
      </c>
      <c r="C192" s="18" t="s">
        <v>100</v>
      </c>
      <c r="D192" s="18" t="s">
        <v>13</v>
      </c>
      <c r="E192" s="18" t="s">
        <v>99</v>
      </c>
      <c r="F192" s="18" t="s">
        <v>99</v>
      </c>
      <c r="G192" s="18" t="s">
        <v>99</v>
      </c>
      <c r="H192" s="18" t="s">
        <v>99</v>
      </c>
      <c r="I192" s="18" t="s">
        <v>99</v>
      </c>
      <c r="J192" s="18" t="s">
        <v>99</v>
      </c>
      <c r="K192" s="18" t="s">
        <v>14</v>
      </c>
      <c r="L192" s="18" t="s">
        <v>99</v>
      </c>
      <c r="M192" s="18" t="s">
        <v>99</v>
      </c>
      <c r="N192" s="18" t="s">
        <v>100</v>
      </c>
      <c r="O192" s="18" t="s">
        <v>14</v>
      </c>
      <c r="P192" s="18" t="s">
        <v>100</v>
      </c>
      <c r="Q192" s="18" t="s">
        <v>13</v>
      </c>
      <c r="R192" s="18" t="s">
        <v>99</v>
      </c>
      <c r="S192" s="18" t="s">
        <v>101</v>
      </c>
      <c r="T192" s="18" t="s">
        <v>101</v>
      </c>
      <c r="U192" s="18" t="s">
        <v>101</v>
      </c>
      <c r="V192" s="18" t="s">
        <v>102</v>
      </c>
      <c r="W192" s="18" t="s">
        <v>102</v>
      </c>
      <c r="X192" s="18" t="s">
        <v>101</v>
      </c>
    </row>
    <row r="193" spans="1:25" ht="15">
      <c r="A193" s="26" t="s">
        <v>343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8"/>
      <c r="Y193" s="25" t="str">
        <f>A193</f>
        <v>Староибрайкинская амбулатория, Терапевтический кабинет</v>
      </c>
    </row>
    <row r="194" spans="1:24" ht="12.75">
      <c r="A194" s="17" t="s">
        <v>344</v>
      </c>
      <c r="B194" s="17" t="s">
        <v>162</v>
      </c>
      <c r="C194" s="18" t="s">
        <v>100</v>
      </c>
      <c r="D194" s="18" t="s">
        <v>13</v>
      </c>
      <c r="E194" s="18" t="s">
        <v>99</v>
      </c>
      <c r="F194" s="18" t="s">
        <v>99</v>
      </c>
      <c r="G194" s="18" t="s">
        <v>99</v>
      </c>
      <c r="H194" s="18" t="s">
        <v>99</v>
      </c>
      <c r="I194" s="18" t="s">
        <v>99</v>
      </c>
      <c r="J194" s="18" t="s">
        <v>99</v>
      </c>
      <c r="K194" s="18" t="s">
        <v>99</v>
      </c>
      <c r="L194" s="18" t="s">
        <v>99</v>
      </c>
      <c r="M194" s="18" t="s">
        <v>99</v>
      </c>
      <c r="N194" s="18" t="s">
        <v>14</v>
      </c>
      <c r="O194" s="18" t="s">
        <v>100</v>
      </c>
      <c r="P194" s="18" t="s">
        <v>100</v>
      </c>
      <c r="Q194" s="18" t="s">
        <v>13</v>
      </c>
      <c r="R194" s="18" t="s">
        <v>99</v>
      </c>
      <c r="S194" s="18" t="s">
        <v>101</v>
      </c>
      <c r="T194" s="18" t="s">
        <v>101</v>
      </c>
      <c r="U194" s="18" t="s">
        <v>101</v>
      </c>
      <c r="V194" s="18" t="s">
        <v>102</v>
      </c>
      <c r="W194" s="18" t="s">
        <v>102</v>
      </c>
      <c r="X194" s="18" t="s">
        <v>101</v>
      </c>
    </row>
    <row r="195" spans="1:25" ht="15">
      <c r="A195" s="26" t="s">
        <v>345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8"/>
      <c r="Y195" s="25" t="str">
        <f>A195</f>
        <v>Староибрайкинская амбулатория, Акушерско-гинекологический кабинет</v>
      </c>
    </row>
    <row r="196" spans="1:24" ht="12.75">
      <c r="A196" s="17" t="s">
        <v>346</v>
      </c>
      <c r="B196" s="17" t="s">
        <v>171</v>
      </c>
      <c r="C196" s="18" t="s">
        <v>100</v>
      </c>
      <c r="D196" s="18" t="s">
        <v>13</v>
      </c>
      <c r="E196" s="18" t="s">
        <v>99</v>
      </c>
      <c r="F196" s="18" t="s">
        <v>99</v>
      </c>
      <c r="G196" s="18" t="s">
        <v>99</v>
      </c>
      <c r="H196" s="18" t="s">
        <v>99</v>
      </c>
      <c r="I196" s="18" t="s">
        <v>99</v>
      </c>
      <c r="J196" s="18" t="s">
        <v>99</v>
      </c>
      <c r="K196" s="18" t="s">
        <v>99</v>
      </c>
      <c r="L196" s="18" t="s">
        <v>99</v>
      </c>
      <c r="M196" s="18" t="s">
        <v>99</v>
      </c>
      <c r="N196" s="18" t="s">
        <v>14</v>
      </c>
      <c r="O196" s="18" t="s">
        <v>99</v>
      </c>
      <c r="P196" s="18" t="s">
        <v>100</v>
      </c>
      <c r="Q196" s="18" t="s">
        <v>13</v>
      </c>
      <c r="R196" s="18" t="s">
        <v>99</v>
      </c>
      <c r="S196" s="18" t="s">
        <v>101</v>
      </c>
      <c r="T196" s="18" t="s">
        <v>101</v>
      </c>
      <c r="U196" s="18" t="s">
        <v>101</v>
      </c>
      <c r="V196" s="18" t="s">
        <v>102</v>
      </c>
      <c r="W196" s="18" t="s">
        <v>102</v>
      </c>
      <c r="X196" s="18" t="s">
        <v>101</v>
      </c>
    </row>
    <row r="197" spans="1:25" ht="15">
      <c r="A197" s="26" t="s">
        <v>347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8"/>
      <c r="Y197" s="25" t="str">
        <f>A197</f>
        <v>Староибрайкинская амбулатория, Дневной стационар</v>
      </c>
    </row>
    <row r="198" spans="1:24" ht="12.75">
      <c r="A198" s="17" t="s">
        <v>348</v>
      </c>
      <c r="B198" s="17" t="s">
        <v>245</v>
      </c>
      <c r="C198" s="18" t="s">
        <v>100</v>
      </c>
      <c r="D198" s="18" t="s">
        <v>13</v>
      </c>
      <c r="E198" s="18" t="s">
        <v>99</v>
      </c>
      <c r="F198" s="18" t="s">
        <v>99</v>
      </c>
      <c r="G198" s="18" t="s">
        <v>99</v>
      </c>
      <c r="H198" s="18" t="s">
        <v>99</v>
      </c>
      <c r="I198" s="18" t="s">
        <v>99</v>
      </c>
      <c r="J198" s="18" t="s">
        <v>99</v>
      </c>
      <c r="K198" s="18" t="s">
        <v>99</v>
      </c>
      <c r="L198" s="18" t="s">
        <v>99</v>
      </c>
      <c r="M198" s="18" t="s">
        <v>99</v>
      </c>
      <c r="N198" s="18" t="s">
        <v>14</v>
      </c>
      <c r="O198" s="18" t="s">
        <v>14</v>
      </c>
      <c r="P198" s="18" t="s">
        <v>100</v>
      </c>
      <c r="Q198" s="18" t="s">
        <v>13</v>
      </c>
      <c r="R198" s="18" t="s">
        <v>99</v>
      </c>
      <c r="S198" s="18" t="s">
        <v>101</v>
      </c>
      <c r="T198" s="18" t="s">
        <v>101</v>
      </c>
      <c r="U198" s="18" t="s">
        <v>101</v>
      </c>
      <c r="V198" s="18" t="s">
        <v>102</v>
      </c>
      <c r="W198" s="18" t="s">
        <v>102</v>
      </c>
      <c r="X198" s="18" t="s">
        <v>101</v>
      </c>
    </row>
    <row r="199" spans="1:25" ht="15">
      <c r="A199" s="26" t="s">
        <v>349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8"/>
      <c r="Y199" s="25" t="str">
        <f>A199</f>
        <v>Староибрайкинская амбулатория, Хозяйственно-обслуживающий персонал</v>
      </c>
    </row>
    <row r="200" spans="1:24" ht="25.5">
      <c r="A200" s="17" t="s">
        <v>350</v>
      </c>
      <c r="B200" s="17" t="s">
        <v>195</v>
      </c>
      <c r="C200" s="18" t="s">
        <v>100</v>
      </c>
      <c r="D200" s="18" t="s">
        <v>99</v>
      </c>
      <c r="E200" s="18" t="s">
        <v>99</v>
      </c>
      <c r="F200" s="18" t="s">
        <v>99</v>
      </c>
      <c r="G200" s="18" t="s">
        <v>99</v>
      </c>
      <c r="H200" s="18" t="s">
        <v>99</v>
      </c>
      <c r="I200" s="18" t="s">
        <v>99</v>
      </c>
      <c r="J200" s="18" t="s">
        <v>99</v>
      </c>
      <c r="K200" s="18" t="s">
        <v>99</v>
      </c>
      <c r="L200" s="18" t="s">
        <v>99</v>
      </c>
      <c r="M200" s="18" t="s">
        <v>99</v>
      </c>
      <c r="N200" s="18" t="s">
        <v>100</v>
      </c>
      <c r="O200" s="18" t="s">
        <v>13</v>
      </c>
      <c r="P200" s="18" t="s">
        <v>99</v>
      </c>
      <c r="Q200" s="18" t="s">
        <v>13</v>
      </c>
      <c r="R200" s="18" t="s">
        <v>99</v>
      </c>
      <c r="S200" s="18" t="s">
        <v>101</v>
      </c>
      <c r="T200" s="18" t="s">
        <v>101</v>
      </c>
      <c r="U200" s="18" t="s">
        <v>101</v>
      </c>
      <c r="V200" s="18" t="s">
        <v>102</v>
      </c>
      <c r="W200" s="18" t="s">
        <v>102</v>
      </c>
      <c r="X200" s="18" t="s">
        <v>102</v>
      </c>
    </row>
    <row r="201" spans="1:24" ht="12.75">
      <c r="A201" s="17" t="s">
        <v>351</v>
      </c>
      <c r="B201" s="17" t="s">
        <v>335</v>
      </c>
      <c r="C201" s="18" t="s">
        <v>100</v>
      </c>
      <c r="D201" s="18" t="s">
        <v>99</v>
      </c>
      <c r="E201" s="18" t="s">
        <v>100</v>
      </c>
      <c r="F201" s="18" t="s">
        <v>100</v>
      </c>
      <c r="G201" s="18" t="s">
        <v>99</v>
      </c>
      <c r="H201" s="18" t="s">
        <v>99</v>
      </c>
      <c r="I201" s="18" t="s">
        <v>99</v>
      </c>
      <c r="J201" s="18" t="s">
        <v>100</v>
      </c>
      <c r="K201" s="18" t="s">
        <v>99</v>
      </c>
      <c r="L201" s="18" t="s">
        <v>99</v>
      </c>
      <c r="M201" s="18" t="s">
        <v>99</v>
      </c>
      <c r="N201" s="18" t="s">
        <v>100</v>
      </c>
      <c r="O201" s="18" t="s">
        <v>100</v>
      </c>
      <c r="P201" s="18" t="s">
        <v>100</v>
      </c>
      <c r="Q201" s="18" t="s">
        <v>100</v>
      </c>
      <c r="R201" s="18" t="s">
        <v>99</v>
      </c>
      <c r="S201" s="18" t="s">
        <v>102</v>
      </c>
      <c r="T201" s="18" t="s">
        <v>102</v>
      </c>
      <c r="U201" s="18" t="s">
        <v>102</v>
      </c>
      <c r="V201" s="18" t="s">
        <v>102</v>
      </c>
      <c r="W201" s="18" t="s">
        <v>102</v>
      </c>
      <c r="X201" s="18" t="s">
        <v>102</v>
      </c>
    </row>
    <row r="202" spans="1:24" ht="25.5">
      <c r="A202" s="17" t="s">
        <v>352</v>
      </c>
      <c r="B202" s="17" t="s">
        <v>353</v>
      </c>
      <c r="C202" s="18" t="s">
        <v>100</v>
      </c>
      <c r="D202" s="18" t="s">
        <v>99</v>
      </c>
      <c r="E202" s="18" t="s">
        <v>100</v>
      </c>
      <c r="F202" s="18" t="s">
        <v>100</v>
      </c>
      <c r="G202" s="18" t="s">
        <v>99</v>
      </c>
      <c r="H202" s="18" t="s">
        <v>99</v>
      </c>
      <c r="I202" s="18" t="s">
        <v>99</v>
      </c>
      <c r="J202" s="18" t="s">
        <v>100</v>
      </c>
      <c r="K202" s="18" t="s">
        <v>99</v>
      </c>
      <c r="L202" s="18" t="s">
        <v>99</v>
      </c>
      <c r="M202" s="18" t="s">
        <v>99</v>
      </c>
      <c r="N202" s="18" t="s">
        <v>100</v>
      </c>
      <c r="O202" s="18" t="s">
        <v>14</v>
      </c>
      <c r="P202" s="18" t="s">
        <v>99</v>
      </c>
      <c r="Q202" s="18" t="s">
        <v>14</v>
      </c>
      <c r="R202" s="18" t="s">
        <v>99</v>
      </c>
      <c r="S202" s="18" t="s">
        <v>101</v>
      </c>
      <c r="T202" s="18" t="s">
        <v>102</v>
      </c>
      <c r="U202" s="18" t="s">
        <v>102</v>
      </c>
      <c r="V202" s="18" t="s">
        <v>102</v>
      </c>
      <c r="W202" s="18" t="s">
        <v>102</v>
      </c>
      <c r="X202" s="18" t="s">
        <v>102</v>
      </c>
    </row>
    <row r="203" spans="1:25" ht="15">
      <c r="A203" s="26" t="s">
        <v>354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8"/>
      <c r="Y203" s="25" t="str">
        <f>A203</f>
        <v>Русскокиреметский ФАП (Аксубаевский район, с. Русская Киреметь, ул. Новостройки, д.16)</v>
      </c>
    </row>
    <row r="204" spans="1:24" ht="25.5">
      <c r="A204" s="17" t="s">
        <v>355</v>
      </c>
      <c r="B204" s="17" t="s">
        <v>356</v>
      </c>
      <c r="C204" s="18" t="s">
        <v>100</v>
      </c>
      <c r="D204" s="18" t="s">
        <v>13</v>
      </c>
      <c r="E204" s="18" t="s">
        <v>99</v>
      </c>
      <c r="F204" s="18" t="s">
        <v>99</v>
      </c>
      <c r="G204" s="18" t="s">
        <v>99</v>
      </c>
      <c r="H204" s="18" t="s">
        <v>99</v>
      </c>
      <c r="I204" s="18" t="s">
        <v>99</v>
      </c>
      <c r="J204" s="18" t="s">
        <v>99</v>
      </c>
      <c r="K204" s="18" t="s">
        <v>99</v>
      </c>
      <c r="L204" s="18" t="s">
        <v>99</v>
      </c>
      <c r="M204" s="18" t="s">
        <v>99</v>
      </c>
      <c r="N204" s="18" t="s">
        <v>14</v>
      </c>
      <c r="O204" s="18" t="s">
        <v>100</v>
      </c>
      <c r="P204" s="18" t="s">
        <v>100</v>
      </c>
      <c r="Q204" s="18" t="s">
        <v>13</v>
      </c>
      <c r="R204" s="18" t="s">
        <v>99</v>
      </c>
      <c r="S204" s="18" t="s">
        <v>101</v>
      </c>
      <c r="T204" s="18" t="s">
        <v>101</v>
      </c>
      <c r="U204" s="18" t="s">
        <v>101</v>
      </c>
      <c r="V204" s="18" t="s">
        <v>102</v>
      </c>
      <c r="W204" s="18" t="s">
        <v>102</v>
      </c>
      <c r="X204" s="18" t="s">
        <v>101</v>
      </c>
    </row>
    <row r="205" spans="1:25" ht="15">
      <c r="A205" s="26" t="s">
        <v>357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8"/>
      <c r="Y205" s="25" t="str">
        <f>A205</f>
        <v>Старокиреметский ФАП (Аксубаевский район, с. Старая Киреметь, ул. Ленина, д.37)</v>
      </c>
    </row>
    <row r="206" spans="1:24" ht="25.5">
      <c r="A206" s="17" t="s">
        <v>358</v>
      </c>
      <c r="B206" s="17" t="s">
        <v>356</v>
      </c>
      <c r="C206" s="18" t="s">
        <v>100</v>
      </c>
      <c r="D206" s="18" t="s">
        <v>13</v>
      </c>
      <c r="E206" s="18" t="s">
        <v>99</v>
      </c>
      <c r="F206" s="18" t="s">
        <v>99</v>
      </c>
      <c r="G206" s="18" t="s">
        <v>99</v>
      </c>
      <c r="H206" s="18" t="s">
        <v>99</v>
      </c>
      <c r="I206" s="18" t="s">
        <v>99</v>
      </c>
      <c r="J206" s="18" t="s">
        <v>99</v>
      </c>
      <c r="K206" s="18" t="s">
        <v>99</v>
      </c>
      <c r="L206" s="18" t="s">
        <v>99</v>
      </c>
      <c r="M206" s="18" t="s">
        <v>99</v>
      </c>
      <c r="N206" s="18" t="s">
        <v>14</v>
      </c>
      <c r="O206" s="18" t="s">
        <v>100</v>
      </c>
      <c r="P206" s="18" t="s">
        <v>100</v>
      </c>
      <c r="Q206" s="18" t="s">
        <v>13</v>
      </c>
      <c r="R206" s="18" t="s">
        <v>99</v>
      </c>
      <c r="S206" s="18" t="s">
        <v>101</v>
      </c>
      <c r="T206" s="18" t="s">
        <v>101</v>
      </c>
      <c r="U206" s="18" t="s">
        <v>101</v>
      </c>
      <c r="V206" s="18" t="s">
        <v>102</v>
      </c>
      <c r="W206" s="18" t="s">
        <v>102</v>
      </c>
      <c r="X206" s="18" t="s">
        <v>101</v>
      </c>
    </row>
    <row r="207" spans="1:25" ht="15">
      <c r="A207" s="26" t="s">
        <v>359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8"/>
      <c r="Y207" s="25" t="str">
        <f>A207</f>
        <v>Новоильдиряковский ФАП (Аксубаевский район, с. Новое Ильдеряково, ул. Карпова, д.9а)</v>
      </c>
    </row>
    <row r="208" spans="1:24" ht="25.5">
      <c r="A208" s="17" t="s">
        <v>360</v>
      </c>
      <c r="B208" s="17" t="s">
        <v>361</v>
      </c>
      <c r="C208" s="18" t="s">
        <v>100</v>
      </c>
      <c r="D208" s="18" t="s">
        <v>13</v>
      </c>
      <c r="E208" s="18" t="s">
        <v>99</v>
      </c>
      <c r="F208" s="18" t="s">
        <v>99</v>
      </c>
      <c r="G208" s="18" t="s">
        <v>99</v>
      </c>
      <c r="H208" s="18" t="s">
        <v>99</v>
      </c>
      <c r="I208" s="18" t="s">
        <v>99</v>
      </c>
      <c r="J208" s="18" t="s">
        <v>99</v>
      </c>
      <c r="K208" s="18" t="s">
        <v>99</v>
      </c>
      <c r="L208" s="18" t="s">
        <v>99</v>
      </c>
      <c r="M208" s="18" t="s">
        <v>99</v>
      </c>
      <c r="N208" s="18" t="s">
        <v>14</v>
      </c>
      <c r="O208" s="18" t="s">
        <v>100</v>
      </c>
      <c r="P208" s="18" t="s">
        <v>100</v>
      </c>
      <c r="Q208" s="18" t="s">
        <v>13</v>
      </c>
      <c r="R208" s="18" t="s">
        <v>99</v>
      </c>
      <c r="S208" s="18" t="s">
        <v>101</v>
      </c>
      <c r="T208" s="18" t="s">
        <v>101</v>
      </c>
      <c r="U208" s="18" t="s">
        <v>101</v>
      </c>
      <c r="V208" s="18" t="s">
        <v>102</v>
      </c>
      <c r="W208" s="18" t="s">
        <v>102</v>
      </c>
      <c r="X208" s="18" t="s">
        <v>101</v>
      </c>
    </row>
    <row r="209" spans="1:25" ht="15">
      <c r="A209" s="26" t="s">
        <v>362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8"/>
      <c r="Y209" s="25" t="str">
        <f>A209</f>
        <v>Чувенорускинский ФАП (Аксубаевский район, с. Чув.Енорускино, ул. Школьная, д.20)</v>
      </c>
    </row>
    <row r="210" spans="1:24" ht="25.5">
      <c r="A210" s="17" t="s">
        <v>363</v>
      </c>
      <c r="B210" s="17" t="s">
        <v>356</v>
      </c>
      <c r="C210" s="18" t="s">
        <v>100</v>
      </c>
      <c r="D210" s="18" t="s">
        <v>13</v>
      </c>
      <c r="E210" s="18" t="s">
        <v>99</v>
      </c>
      <c r="F210" s="18" t="s">
        <v>99</v>
      </c>
      <c r="G210" s="18" t="s">
        <v>99</v>
      </c>
      <c r="H210" s="18" t="s">
        <v>99</v>
      </c>
      <c r="I210" s="18" t="s">
        <v>99</v>
      </c>
      <c r="J210" s="18" t="s">
        <v>99</v>
      </c>
      <c r="K210" s="18" t="s">
        <v>99</v>
      </c>
      <c r="L210" s="18" t="s">
        <v>99</v>
      </c>
      <c r="M210" s="18" t="s">
        <v>99</v>
      </c>
      <c r="N210" s="18" t="s">
        <v>14</v>
      </c>
      <c r="O210" s="18" t="s">
        <v>100</v>
      </c>
      <c r="P210" s="18" t="s">
        <v>100</v>
      </c>
      <c r="Q210" s="18" t="s">
        <v>13</v>
      </c>
      <c r="R210" s="18" t="s">
        <v>99</v>
      </c>
      <c r="S210" s="18" t="s">
        <v>101</v>
      </c>
      <c r="T210" s="18" t="s">
        <v>101</v>
      </c>
      <c r="U210" s="18" t="s">
        <v>101</v>
      </c>
      <c r="V210" s="18" t="s">
        <v>102</v>
      </c>
      <c r="W210" s="18" t="s">
        <v>102</v>
      </c>
      <c r="X210" s="18" t="s">
        <v>101</v>
      </c>
    </row>
    <row r="211" spans="1:25" ht="15">
      <c r="A211" s="26" t="s">
        <v>364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8"/>
      <c r="Y211" s="25" t="str">
        <f>A211</f>
        <v>Иляшкинский ФАП (Аксубаевский район, д. Иляшкино, ул. Северная, д.1)</v>
      </c>
    </row>
    <row r="212" spans="1:24" ht="25.5">
      <c r="A212" s="17" t="s">
        <v>365</v>
      </c>
      <c r="B212" s="17" t="s">
        <v>361</v>
      </c>
      <c r="C212" s="18" t="s">
        <v>100</v>
      </c>
      <c r="D212" s="18" t="s">
        <v>13</v>
      </c>
      <c r="E212" s="18" t="s">
        <v>99</v>
      </c>
      <c r="F212" s="18" t="s">
        <v>99</v>
      </c>
      <c r="G212" s="18" t="s">
        <v>99</v>
      </c>
      <c r="H212" s="18" t="s">
        <v>99</v>
      </c>
      <c r="I212" s="18" t="s">
        <v>99</v>
      </c>
      <c r="J212" s="18" t="s">
        <v>99</v>
      </c>
      <c r="K212" s="18" t="s">
        <v>99</v>
      </c>
      <c r="L212" s="18" t="s">
        <v>99</v>
      </c>
      <c r="M212" s="18" t="s">
        <v>99</v>
      </c>
      <c r="N212" s="18" t="s">
        <v>14</v>
      </c>
      <c r="O212" s="18" t="s">
        <v>100</v>
      </c>
      <c r="P212" s="18" t="s">
        <v>100</v>
      </c>
      <c r="Q212" s="18" t="s">
        <v>13</v>
      </c>
      <c r="R212" s="18" t="s">
        <v>99</v>
      </c>
      <c r="S212" s="18" t="s">
        <v>101</v>
      </c>
      <c r="T212" s="18" t="s">
        <v>101</v>
      </c>
      <c r="U212" s="18" t="s">
        <v>101</v>
      </c>
      <c r="V212" s="18" t="s">
        <v>102</v>
      </c>
      <c r="W212" s="18" t="s">
        <v>102</v>
      </c>
      <c r="X212" s="18" t="s">
        <v>101</v>
      </c>
    </row>
    <row r="213" spans="1:25" ht="15">
      <c r="A213" s="26" t="s">
        <v>366</v>
      </c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8"/>
      <c r="Y213" s="25" t="str">
        <f>A213</f>
        <v>Староильдеряковский ФАП (Аксубаевский район, с. Старое Ильдеряково, ул. Ленина, д.71а)</v>
      </c>
    </row>
    <row r="214" spans="1:24" ht="25.5">
      <c r="A214" s="17" t="s">
        <v>367</v>
      </c>
      <c r="B214" s="17" t="s">
        <v>356</v>
      </c>
      <c r="C214" s="18" t="s">
        <v>100</v>
      </c>
      <c r="D214" s="18" t="s">
        <v>13</v>
      </c>
      <c r="E214" s="18" t="s">
        <v>99</v>
      </c>
      <c r="F214" s="18" t="s">
        <v>99</v>
      </c>
      <c r="G214" s="18" t="s">
        <v>99</v>
      </c>
      <c r="H214" s="18" t="s">
        <v>99</v>
      </c>
      <c r="I214" s="18" t="s">
        <v>99</v>
      </c>
      <c r="J214" s="18" t="s">
        <v>99</v>
      </c>
      <c r="K214" s="18" t="s">
        <v>99</v>
      </c>
      <c r="L214" s="18" t="s">
        <v>99</v>
      </c>
      <c r="M214" s="18" t="s">
        <v>99</v>
      </c>
      <c r="N214" s="18" t="s">
        <v>14</v>
      </c>
      <c r="O214" s="18" t="s">
        <v>100</v>
      </c>
      <c r="P214" s="18" t="s">
        <v>100</v>
      </c>
      <c r="Q214" s="18" t="s">
        <v>13</v>
      </c>
      <c r="R214" s="18" t="s">
        <v>99</v>
      </c>
      <c r="S214" s="18" t="s">
        <v>101</v>
      </c>
      <c r="T214" s="18" t="s">
        <v>101</v>
      </c>
      <c r="U214" s="18" t="s">
        <v>101</v>
      </c>
      <c r="V214" s="18" t="s">
        <v>102</v>
      </c>
      <c r="W214" s="18" t="s">
        <v>102</v>
      </c>
      <c r="X214" s="18" t="s">
        <v>101</v>
      </c>
    </row>
    <row r="215" spans="1:25" ht="15">
      <c r="A215" s="26" t="s">
        <v>368</v>
      </c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8"/>
      <c r="Y215" s="25" t="str">
        <f>A215</f>
        <v>Тарханский ФАП (Аксубаевский район, д. Тарханка, ул. Западная, д.16)</v>
      </c>
    </row>
    <row r="216" spans="1:24" ht="25.5">
      <c r="A216" s="17" t="s">
        <v>369</v>
      </c>
      <c r="B216" s="17" t="s">
        <v>361</v>
      </c>
      <c r="C216" s="18" t="s">
        <v>100</v>
      </c>
      <c r="D216" s="18" t="s">
        <v>13</v>
      </c>
      <c r="E216" s="18" t="s">
        <v>99</v>
      </c>
      <c r="F216" s="18" t="s">
        <v>99</v>
      </c>
      <c r="G216" s="18" t="s">
        <v>99</v>
      </c>
      <c r="H216" s="18" t="s">
        <v>99</v>
      </c>
      <c r="I216" s="18" t="s">
        <v>99</v>
      </c>
      <c r="J216" s="18" t="s">
        <v>99</v>
      </c>
      <c r="K216" s="18" t="s">
        <v>99</v>
      </c>
      <c r="L216" s="18" t="s">
        <v>99</v>
      </c>
      <c r="M216" s="18" t="s">
        <v>99</v>
      </c>
      <c r="N216" s="18" t="s">
        <v>14</v>
      </c>
      <c r="O216" s="18" t="s">
        <v>100</v>
      </c>
      <c r="P216" s="18" t="s">
        <v>100</v>
      </c>
      <c r="Q216" s="18" t="s">
        <v>13</v>
      </c>
      <c r="R216" s="18" t="s">
        <v>99</v>
      </c>
      <c r="S216" s="18" t="s">
        <v>101</v>
      </c>
      <c r="T216" s="18" t="s">
        <v>101</v>
      </c>
      <c r="U216" s="18" t="s">
        <v>101</v>
      </c>
      <c r="V216" s="18" t="s">
        <v>102</v>
      </c>
      <c r="W216" s="18" t="s">
        <v>102</v>
      </c>
      <c r="X216" s="18" t="s">
        <v>101</v>
      </c>
    </row>
    <row r="217" spans="1:25" ht="15">
      <c r="A217" s="26" t="s">
        <v>370</v>
      </c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8"/>
      <c r="Y217" s="25" t="str">
        <f>A217</f>
        <v>Урмандеевский ФАП (Аксубаевский район, с. Урмандеево, ул. Фрунзе, д.12а)</v>
      </c>
    </row>
    <row r="218" spans="1:24" ht="25.5">
      <c r="A218" s="17" t="s">
        <v>371</v>
      </c>
      <c r="B218" s="17" t="s">
        <v>356</v>
      </c>
      <c r="C218" s="18" t="s">
        <v>100</v>
      </c>
      <c r="D218" s="18" t="s">
        <v>13</v>
      </c>
      <c r="E218" s="18" t="s">
        <v>99</v>
      </c>
      <c r="F218" s="18" t="s">
        <v>99</v>
      </c>
      <c r="G218" s="18" t="s">
        <v>99</v>
      </c>
      <c r="H218" s="18" t="s">
        <v>99</v>
      </c>
      <c r="I218" s="18" t="s">
        <v>99</v>
      </c>
      <c r="J218" s="18" t="s">
        <v>99</v>
      </c>
      <c r="K218" s="18" t="s">
        <v>99</v>
      </c>
      <c r="L218" s="18" t="s">
        <v>99</v>
      </c>
      <c r="M218" s="18" t="s">
        <v>99</v>
      </c>
      <c r="N218" s="18" t="s">
        <v>14</v>
      </c>
      <c r="O218" s="18" t="s">
        <v>100</v>
      </c>
      <c r="P218" s="18" t="s">
        <v>100</v>
      </c>
      <c r="Q218" s="18" t="s">
        <v>13</v>
      </c>
      <c r="R218" s="18" t="s">
        <v>99</v>
      </c>
      <c r="S218" s="18" t="s">
        <v>101</v>
      </c>
      <c r="T218" s="18" t="s">
        <v>101</v>
      </c>
      <c r="U218" s="18" t="s">
        <v>101</v>
      </c>
      <c r="V218" s="18" t="s">
        <v>102</v>
      </c>
      <c r="W218" s="18" t="s">
        <v>102</v>
      </c>
      <c r="X218" s="18" t="s">
        <v>101</v>
      </c>
    </row>
    <row r="219" spans="1:25" ht="15">
      <c r="A219" s="26" t="s">
        <v>372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8"/>
      <c r="Y219" s="25" t="str">
        <f>A219</f>
        <v>Савгачевский ФАП (Аксубаевский район, с. Савгачево, ул. Фрунзе, д.7)</v>
      </c>
    </row>
    <row r="220" spans="1:24" ht="25.5">
      <c r="A220" s="17" t="s">
        <v>373</v>
      </c>
      <c r="B220" s="17" t="s">
        <v>356</v>
      </c>
      <c r="C220" s="18" t="s">
        <v>100</v>
      </c>
      <c r="D220" s="18" t="s">
        <v>13</v>
      </c>
      <c r="E220" s="18" t="s">
        <v>99</v>
      </c>
      <c r="F220" s="18" t="s">
        <v>99</v>
      </c>
      <c r="G220" s="18" t="s">
        <v>99</v>
      </c>
      <c r="H220" s="18" t="s">
        <v>99</v>
      </c>
      <c r="I220" s="18" t="s">
        <v>99</v>
      </c>
      <c r="J220" s="18" t="s">
        <v>99</v>
      </c>
      <c r="K220" s="18" t="s">
        <v>99</v>
      </c>
      <c r="L220" s="18" t="s">
        <v>99</v>
      </c>
      <c r="M220" s="18" t="s">
        <v>99</v>
      </c>
      <c r="N220" s="18" t="s">
        <v>14</v>
      </c>
      <c r="O220" s="18" t="s">
        <v>100</v>
      </c>
      <c r="P220" s="18" t="s">
        <v>100</v>
      </c>
      <c r="Q220" s="18" t="s">
        <v>13</v>
      </c>
      <c r="R220" s="18" t="s">
        <v>99</v>
      </c>
      <c r="S220" s="18" t="s">
        <v>101</v>
      </c>
      <c r="T220" s="18" t="s">
        <v>101</v>
      </c>
      <c r="U220" s="18" t="s">
        <v>101</v>
      </c>
      <c r="V220" s="18" t="s">
        <v>102</v>
      </c>
      <c r="W220" s="18" t="s">
        <v>102</v>
      </c>
      <c r="X220" s="18" t="s">
        <v>101</v>
      </c>
    </row>
    <row r="221" spans="1:25" ht="15">
      <c r="A221" s="26" t="s">
        <v>374</v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8"/>
      <c r="Y221" s="25" t="str">
        <f>A221</f>
        <v>Седулово-ерыклинский ФАП (Аксубаевский район, д. Сидулово-Ерыклы, ул. Широкая, д.12)</v>
      </c>
    </row>
    <row r="222" spans="1:24" ht="25.5">
      <c r="A222" s="17" t="s">
        <v>375</v>
      </c>
      <c r="B222" s="17" t="s">
        <v>356</v>
      </c>
      <c r="C222" s="18" t="s">
        <v>100</v>
      </c>
      <c r="D222" s="18" t="s">
        <v>13</v>
      </c>
      <c r="E222" s="18" t="s">
        <v>99</v>
      </c>
      <c r="F222" s="18" t="s">
        <v>99</v>
      </c>
      <c r="G222" s="18" t="s">
        <v>99</v>
      </c>
      <c r="H222" s="18" t="s">
        <v>99</v>
      </c>
      <c r="I222" s="18" t="s">
        <v>99</v>
      </c>
      <c r="J222" s="18" t="s">
        <v>99</v>
      </c>
      <c r="K222" s="18" t="s">
        <v>99</v>
      </c>
      <c r="L222" s="18" t="s">
        <v>99</v>
      </c>
      <c r="M222" s="18" t="s">
        <v>99</v>
      </c>
      <c r="N222" s="18" t="s">
        <v>14</v>
      </c>
      <c r="O222" s="18" t="s">
        <v>100</v>
      </c>
      <c r="P222" s="18" t="s">
        <v>100</v>
      </c>
      <c r="Q222" s="18" t="s">
        <v>13</v>
      </c>
      <c r="R222" s="18" t="s">
        <v>99</v>
      </c>
      <c r="S222" s="18" t="s">
        <v>101</v>
      </c>
      <c r="T222" s="18" t="s">
        <v>101</v>
      </c>
      <c r="U222" s="18" t="s">
        <v>101</v>
      </c>
      <c r="V222" s="18" t="s">
        <v>102</v>
      </c>
      <c r="W222" s="18" t="s">
        <v>102</v>
      </c>
      <c r="X222" s="18" t="s">
        <v>101</v>
      </c>
    </row>
    <row r="223" spans="1:25" ht="15">
      <c r="A223" s="26" t="s">
        <v>376</v>
      </c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8"/>
      <c r="Y223" s="25" t="str">
        <f>A223</f>
        <v>Старотимошкинский ФАП (Аксубаевский район, д. Старое Тимошкино, ул. Ленина, д.4а)</v>
      </c>
    </row>
    <row r="224" spans="1:24" ht="25.5">
      <c r="A224" s="17" t="s">
        <v>377</v>
      </c>
      <c r="B224" s="17" t="s">
        <v>356</v>
      </c>
      <c r="C224" s="18" t="s">
        <v>100</v>
      </c>
      <c r="D224" s="18" t="s">
        <v>13</v>
      </c>
      <c r="E224" s="18" t="s">
        <v>99</v>
      </c>
      <c r="F224" s="18" t="s">
        <v>99</v>
      </c>
      <c r="G224" s="18" t="s">
        <v>99</v>
      </c>
      <c r="H224" s="18" t="s">
        <v>99</v>
      </c>
      <c r="I224" s="18" t="s">
        <v>99</v>
      </c>
      <c r="J224" s="18" t="s">
        <v>99</v>
      </c>
      <c r="K224" s="18" t="s">
        <v>99</v>
      </c>
      <c r="L224" s="18" t="s">
        <v>99</v>
      </c>
      <c r="M224" s="18" t="s">
        <v>99</v>
      </c>
      <c r="N224" s="18" t="s">
        <v>100</v>
      </c>
      <c r="O224" s="18" t="s">
        <v>100</v>
      </c>
      <c r="P224" s="18" t="s">
        <v>100</v>
      </c>
      <c r="Q224" s="18" t="s">
        <v>13</v>
      </c>
      <c r="R224" s="18" t="s">
        <v>99</v>
      </c>
      <c r="S224" s="18" t="s">
        <v>101</v>
      </c>
      <c r="T224" s="18" t="s">
        <v>101</v>
      </c>
      <c r="U224" s="18" t="s">
        <v>101</v>
      </c>
      <c r="V224" s="18" t="s">
        <v>102</v>
      </c>
      <c r="W224" s="18" t="s">
        <v>102</v>
      </c>
      <c r="X224" s="18" t="s">
        <v>101</v>
      </c>
    </row>
    <row r="225" spans="1:24" ht="12.75">
      <c r="A225" s="17" t="s">
        <v>378</v>
      </c>
      <c r="B225" s="17" t="s">
        <v>162</v>
      </c>
      <c r="C225" s="18" t="s">
        <v>100</v>
      </c>
      <c r="D225" s="18" t="s">
        <v>13</v>
      </c>
      <c r="E225" s="18" t="s">
        <v>99</v>
      </c>
      <c r="F225" s="18" t="s">
        <v>99</v>
      </c>
      <c r="G225" s="18" t="s">
        <v>99</v>
      </c>
      <c r="H225" s="18" t="s">
        <v>99</v>
      </c>
      <c r="I225" s="18" t="s">
        <v>99</v>
      </c>
      <c r="J225" s="18" t="s">
        <v>99</v>
      </c>
      <c r="K225" s="18" t="s">
        <v>99</v>
      </c>
      <c r="L225" s="18" t="s">
        <v>99</v>
      </c>
      <c r="M225" s="18" t="s">
        <v>99</v>
      </c>
      <c r="N225" s="18" t="s">
        <v>100</v>
      </c>
      <c r="O225" s="18" t="s">
        <v>100</v>
      </c>
      <c r="P225" s="18" t="s">
        <v>100</v>
      </c>
      <c r="Q225" s="18" t="s">
        <v>13</v>
      </c>
      <c r="R225" s="18" t="s">
        <v>99</v>
      </c>
      <c r="S225" s="18" t="s">
        <v>101</v>
      </c>
      <c r="T225" s="18" t="s">
        <v>101</v>
      </c>
      <c r="U225" s="18" t="s">
        <v>101</v>
      </c>
      <c r="V225" s="18" t="s">
        <v>102</v>
      </c>
      <c r="W225" s="18" t="s">
        <v>102</v>
      </c>
      <c r="X225" s="18" t="s">
        <v>101</v>
      </c>
    </row>
    <row r="226" spans="1:25" ht="15">
      <c r="A226" s="26" t="s">
        <v>379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8"/>
      <c r="Y226" s="25" t="str">
        <f>A226</f>
        <v>Новотимошкинский ФАП (Аксубаевский район, д. Новое Тимошкино, ул. Школьная, д.1/3)</v>
      </c>
    </row>
    <row r="227" spans="1:24" ht="25.5">
      <c r="A227" s="17" t="s">
        <v>380</v>
      </c>
      <c r="B227" s="17" t="s">
        <v>356</v>
      </c>
      <c r="C227" s="18" t="s">
        <v>100</v>
      </c>
      <c r="D227" s="18" t="s">
        <v>13</v>
      </c>
      <c r="E227" s="18" t="s">
        <v>99</v>
      </c>
      <c r="F227" s="18" t="s">
        <v>99</v>
      </c>
      <c r="G227" s="18" t="s">
        <v>99</v>
      </c>
      <c r="H227" s="18" t="s">
        <v>99</v>
      </c>
      <c r="I227" s="18" t="s">
        <v>99</v>
      </c>
      <c r="J227" s="18" t="s">
        <v>99</v>
      </c>
      <c r="K227" s="18" t="s">
        <v>99</v>
      </c>
      <c r="L227" s="18" t="s">
        <v>99</v>
      </c>
      <c r="M227" s="18" t="s">
        <v>99</v>
      </c>
      <c r="N227" s="18" t="s">
        <v>14</v>
      </c>
      <c r="O227" s="18" t="s">
        <v>100</v>
      </c>
      <c r="P227" s="18" t="s">
        <v>100</v>
      </c>
      <c r="Q227" s="18" t="s">
        <v>13</v>
      </c>
      <c r="R227" s="18" t="s">
        <v>99</v>
      </c>
      <c r="S227" s="18" t="s">
        <v>101</v>
      </c>
      <c r="T227" s="18" t="s">
        <v>101</v>
      </c>
      <c r="U227" s="18" t="s">
        <v>101</v>
      </c>
      <c r="V227" s="18" t="s">
        <v>102</v>
      </c>
      <c r="W227" s="18" t="s">
        <v>102</v>
      </c>
      <c r="X227" s="18" t="s">
        <v>101</v>
      </c>
    </row>
    <row r="228" spans="1:25" ht="15">
      <c r="A228" s="26" t="s">
        <v>381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8"/>
      <c r="Y228" s="25" t="str">
        <f>A228</f>
        <v>Ерепкинский ФАП (Аксубаевский район, д. Ерепкино, ул. Краснопартизанская, д.33а)</v>
      </c>
    </row>
    <row r="229" spans="1:24" ht="25.5">
      <c r="A229" s="17" t="s">
        <v>382</v>
      </c>
      <c r="B229" s="17" t="s">
        <v>383</v>
      </c>
      <c r="C229" s="18" t="s">
        <v>100</v>
      </c>
      <c r="D229" s="18" t="s">
        <v>13</v>
      </c>
      <c r="E229" s="18" t="s">
        <v>99</v>
      </c>
      <c r="F229" s="18" t="s">
        <v>99</v>
      </c>
      <c r="G229" s="18" t="s">
        <v>99</v>
      </c>
      <c r="H229" s="18" t="s">
        <v>99</v>
      </c>
      <c r="I229" s="18" t="s">
        <v>99</v>
      </c>
      <c r="J229" s="18" t="s">
        <v>99</v>
      </c>
      <c r="K229" s="18" t="s">
        <v>99</v>
      </c>
      <c r="L229" s="18" t="s">
        <v>99</v>
      </c>
      <c r="M229" s="18" t="s">
        <v>99</v>
      </c>
      <c r="N229" s="18" t="s">
        <v>14</v>
      </c>
      <c r="O229" s="18" t="s">
        <v>100</v>
      </c>
      <c r="P229" s="18" t="s">
        <v>100</v>
      </c>
      <c r="Q229" s="18" t="s">
        <v>13</v>
      </c>
      <c r="R229" s="18" t="s">
        <v>99</v>
      </c>
      <c r="S229" s="18" t="s">
        <v>101</v>
      </c>
      <c r="T229" s="18" t="s">
        <v>101</v>
      </c>
      <c r="U229" s="18" t="s">
        <v>101</v>
      </c>
      <c r="V229" s="18" t="s">
        <v>102</v>
      </c>
      <c r="W229" s="18" t="s">
        <v>102</v>
      </c>
      <c r="X229" s="18" t="s">
        <v>101</v>
      </c>
    </row>
    <row r="230" spans="1:25" ht="15">
      <c r="A230" s="26" t="s">
        <v>384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8"/>
      <c r="Y230" s="25" t="str">
        <f>A230</f>
        <v>Кзылтауский ФАП (Аксубаевский район, д. Кзыл Тау, ул. Гафиятуллина, д.30а)</v>
      </c>
    </row>
    <row r="231" spans="1:24" ht="25.5">
      <c r="A231" s="17" t="s">
        <v>385</v>
      </c>
      <c r="B231" s="17" t="s">
        <v>356</v>
      </c>
      <c r="C231" s="18" t="s">
        <v>100</v>
      </c>
      <c r="D231" s="18" t="s">
        <v>13</v>
      </c>
      <c r="E231" s="18" t="s">
        <v>99</v>
      </c>
      <c r="F231" s="18" t="s">
        <v>99</v>
      </c>
      <c r="G231" s="18" t="s">
        <v>99</v>
      </c>
      <c r="H231" s="18" t="s">
        <v>99</v>
      </c>
      <c r="I231" s="18" t="s">
        <v>99</v>
      </c>
      <c r="J231" s="18" t="s">
        <v>99</v>
      </c>
      <c r="K231" s="18" t="s">
        <v>99</v>
      </c>
      <c r="L231" s="18" t="s">
        <v>99</v>
      </c>
      <c r="M231" s="18" t="s">
        <v>99</v>
      </c>
      <c r="N231" s="18" t="s">
        <v>14</v>
      </c>
      <c r="O231" s="18" t="s">
        <v>100</v>
      </c>
      <c r="P231" s="18" t="s">
        <v>100</v>
      </c>
      <c r="Q231" s="18" t="s">
        <v>13</v>
      </c>
      <c r="R231" s="18" t="s">
        <v>99</v>
      </c>
      <c r="S231" s="18" t="s">
        <v>101</v>
      </c>
      <c r="T231" s="18" t="s">
        <v>101</v>
      </c>
      <c r="U231" s="18" t="s">
        <v>101</v>
      </c>
      <c r="V231" s="18" t="s">
        <v>102</v>
      </c>
      <c r="W231" s="18" t="s">
        <v>102</v>
      </c>
      <c r="X231" s="18" t="s">
        <v>101</v>
      </c>
    </row>
    <row r="232" spans="1:25" ht="15">
      <c r="A232" s="26" t="s">
        <v>386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8"/>
      <c r="Y232" s="25" t="str">
        <f>A232</f>
        <v>Нижнесаврушский ФАП (Аксубаевский район, д. Нижние Савруши, ул. Центральная, д.22)</v>
      </c>
    </row>
    <row r="233" spans="1:24" ht="25.5">
      <c r="A233" s="17" t="s">
        <v>387</v>
      </c>
      <c r="B233" s="17" t="s">
        <v>356</v>
      </c>
      <c r="C233" s="18" t="s">
        <v>100</v>
      </c>
      <c r="D233" s="18" t="s">
        <v>13</v>
      </c>
      <c r="E233" s="18" t="s">
        <v>99</v>
      </c>
      <c r="F233" s="18" t="s">
        <v>99</v>
      </c>
      <c r="G233" s="18" t="s">
        <v>99</v>
      </c>
      <c r="H233" s="18" t="s">
        <v>99</v>
      </c>
      <c r="I233" s="18" t="s">
        <v>99</v>
      </c>
      <c r="J233" s="18" t="s">
        <v>99</v>
      </c>
      <c r="K233" s="18" t="s">
        <v>99</v>
      </c>
      <c r="L233" s="18" t="s">
        <v>99</v>
      </c>
      <c r="M233" s="18" t="s">
        <v>99</v>
      </c>
      <c r="N233" s="18" t="s">
        <v>14</v>
      </c>
      <c r="O233" s="18" t="s">
        <v>100</v>
      </c>
      <c r="P233" s="18" t="s">
        <v>100</v>
      </c>
      <c r="Q233" s="18" t="s">
        <v>13</v>
      </c>
      <c r="R233" s="18" t="s">
        <v>99</v>
      </c>
      <c r="S233" s="18" t="s">
        <v>101</v>
      </c>
      <c r="T233" s="18" t="s">
        <v>101</v>
      </c>
      <c r="U233" s="18" t="s">
        <v>101</v>
      </c>
      <c r="V233" s="18" t="s">
        <v>102</v>
      </c>
      <c r="W233" s="18" t="s">
        <v>102</v>
      </c>
      <c r="X233" s="18" t="s">
        <v>101</v>
      </c>
    </row>
    <row r="234" spans="1:25" ht="15">
      <c r="A234" s="26" t="s">
        <v>388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8"/>
      <c r="Y234" s="25" t="str">
        <f>A234</f>
        <v>Старосаврушский ФАП (Аксубаевский район, с. Старые Савруши, ул. Комсомольская, д.20)</v>
      </c>
    </row>
    <row r="235" spans="1:24" ht="25.5">
      <c r="A235" s="17" t="s">
        <v>389</v>
      </c>
      <c r="B235" s="17" t="s">
        <v>356</v>
      </c>
      <c r="C235" s="18" t="s">
        <v>100</v>
      </c>
      <c r="D235" s="18" t="s">
        <v>13</v>
      </c>
      <c r="E235" s="18" t="s">
        <v>99</v>
      </c>
      <c r="F235" s="18" t="s">
        <v>99</v>
      </c>
      <c r="G235" s="18" t="s">
        <v>99</v>
      </c>
      <c r="H235" s="18" t="s">
        <v>99</v>
      </c>
      <c r="I235" s="18" t="s">
        <v>99</v>
      </c>
      <c r="J235" s="18" t="s">
        <v>99</v>
      </c>
      <c r="K235" s="18" t="s">
        <v>99</v>
      </c>
      <c r="L235" s="18" t="s">
        <v>99</v>
      </c>
      <c r="M235" s="18" t="s">
        <v>99</v>
      </c>
      <c r="N235" s="18" t="s">
        <v>14</v>
      </c>
      <c r="O235" s="18" t="s">
        <v>100</v>
      </c>
      <c r="P235" s="18" t="s">
        <v>100</v>
      </c>
      <c r="Q235" s="18" t="s">
        <v>13</v>
      </c>
      <c r="R235" s="18" t="s">
        <v>99</v>
      </c>
      <c r="S235" s="18" t="s">
        <v>101</v>
      </c>
      <c r="T235" s="18" t="s">
        <v>101</v>
      </c>
      <c r="U235" s="18" t="s">
        <v>101</v>
      </c>
      <c r="V235" s="18" t="s">
        <v>102</v>
      </c>
      <c r="W235" s="18" t="s">
        <v>102</v>
      </c>
      <c r="X235" s="18" t="s">
        <v>101</v>
      </c>
    </row>
    <row r="236" spans="1:25" ht="15">
      <c r="A236" s="26" t="s">
        <v>390</v>
      </c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8"/>
      <c r="Y236" s="25" t="str">
        <f>A236</f>
        <v>Васильевский ФАП (Аксубаевский район, с. Васильевка, ул. Южная, д.1)</v>
      </c>
    </row>
    <row r="237" spans="1:24" ht="25.5">
      <c r="A237" s="17" t="s">
        <v>391</v>
      </c>
      <c r="B237" s="17" t="s">
        <v>356</v>
      </c>
      <c r="C237" s="18" t="s">
        <v>100</v>
      </c>
      <c r="D237" s="18" t="s">
        <v>13</v>
      </c>
      <c r="E237" s="18" t="s">
        <v>99</v>
      </c>
      <c r="F237" s="18" t="s">
        <v>99</v>
      </c>
      <c r="G237" s="18" t="s">
        <v>99</v>
      </c>
      <c r="H237" s="18" t="s">
        <v>99</v>
      </c>
      <c r="I237" s="18" t="s">
        <v>99</v>
      </c>
      <c r="J237" s="18" t="s">
        <v>99</v>
      </c>
      <c r="K237" s="18" t="s">
        <v>99</v>
      </c>
      <c r="L237" s="18" t="s">
        <v>99</v>
      </c>
      <c r="M237" s="18" t="s">
        <v>99</v>
      </c>
      <c r="N237" s="18" t="s">
        <v>14</v>
      </c>
      <c r="O237" s="18" t="s">
        <v>100</v>
      </c>
      <c r="P237" s="18" t="s">
        <v>100</v>
      </c>
      <c r="Q237" s="18" t="s">
        <v>13</v>
      </c>
      <c r="R237" s="18" t="s">
        <v>99</v>
      </c>
      <c r="S237" s="18" t="s">
        <v>101</v>
      </c>
      <c r="T237" s="18" t="s">
        <v>101</v>
      </c>
      <c r="U237" s="18" t="s">
        <v>101</v>
      </c>
      <c r="V237" s="18" t="s">
        <v>102</v>
      </c>
      <c r="W237" s="18" t="s">
        <v>102</v>
      </c>
      <c r="X237" s="18" t="s">
        <v>101</v>
      </c>
    </row>
    <row r="238" spans="1:25" ht="15">
      <c r="A238" s="26" t="s">
        <v>392</v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8"/>
      <c r="Y238" s="25" t="str">
        <f>A238</f>
        <v>Новоаксубаевский ФАП (Аксубаевский район, с. Новое Аксубаево, ул. Центральная, д.29)</v>
      </c>
    </row>
    <row r="239" spans="1:24" ht="25.5">
      <c r="A239" s="17" t="s">
        <v>393</v>
      </c>
      <c r="B239" s="17" t="s">
        <v>356</v>
      </c>
      <c r="C239" s="18" t="s">
        <v>100</v>
      </c>
      <c r="D239" s="18" t="s">
        <v>13</v>
      </c>
      <c r="E239" s="18" t="s">
        <v>99</v>
      </c>
      <c r="F239" s="18" t="s">
        <v>99</v>
      </c>
      <c r="G239" s="18" t="s">
        <v>99</v>
      </c>
      <c r="H239" s="18" t="s">
        <v>99</v>
      </c>
      <c r="I239" s="18" t="s">
        <v>99</v>
      </c>
      <c r="J239" s="18" t="s">
        <v>99</v>
      </c>
      <c r="K239" s="18" t="s">
        <v>99</v>
      </c>
      <c r="L239" s="18" t="s">
        <v>99</v>
      </c>
      <c r="M239" s="18" t="s">
        <v>99</v>
      </c>
      <c r="N239" s="18" t="s">
        <v>14</v>
      </c>
      <c r="O239" s="18" t="s">
        <v>100</v>
      </c>
      <c r="P239" s="18" t="s">
        <v>100</v>
      </c>
      <c r="Q239" s="18" t="s">
        <v>13</v>
      </c>
      <c r="R239" s="18" t="s">
        <v>99</v>
      </c>
      <c r="S239" s="18" t="s">
        <v>101</v>
      </c>
      <c r="T239" s="18" t="s">
        <v>101</v>
      </c>
      <c r="U239" s="18" t="s">
        <v>101</v>
      </c>
      <c r="V239" s="18" t="s">
        <v>102</v>
      </c>
      <c r="W239" s="18" t="s">
        <v>102</v>
      </c>
      <c r="X239" s="18" t="s">
        <v>101</v>
      </c>
    </row>
    <row r="240" spans="1:25" ht="15">
      <c r="A240" s="26" t="s">
        <v>394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8"/>
      <c r="Y240" s="25" t="str">
        <f>A240</f>
        <v>Кисинский ФАП (Аксубаевский район, д. Кисы, ул. Ленина, д.14)</v>
      </c>
    </row>
    <row r="241" spans="1:24" ht="25.5">
      <c r="A241" s="17" t="s">
        <v>395</v>
      </c>
      <c r="B241" s="17" t="s">
        <v>361</v>
      </c>
      <c r="C241" s="18" t="s">
        <v>100</v>
      </c>
      <c r="D241" s="18" t="s">
        <v>13</v>
      </c>
      <c r="E241" s="18" t="s">
        <v>99</v>
      </c>
      <c r="F241" s="18" t="s">
        <v>99</v>
      </c>
      <c r="G241" s="18" t="s">
        <v>99</v>
      </c>
      <c r="H241" s="18" t="s">
        <v>99</v>
      </c>
      <c r="I241" s="18" t="s">
        <v>99</v>
      </c>
      <c r="J241" s="18" t="s">
        <v>99</v>
      </c>
      <c r="K241" s="18" t="s">
        <v>99</v>
      </c>
      <c r="L241" s="18" t="s">
        <v>99</v>
      </c>
      <c r="M241" s="18" t="s">
        <v>99</v>
      </c>
      <c r="N241" s="18" t="s">
        <v>14</v>
      </c>
      <c r="O241" s="18" t="s">
        <v>100</v>
      </c>
      <c r="P241" s="18" t="s">
        <v>100</v>
      </c>
      <c r="Q241" s="18" t="s">
        <v>13</v>
      </c>
      <c r="R241" s="18" t="s">
        <v>99</v>
      </c>
      <c r="S241" s="18" t="s">
        <v>101</v>
      </c>
      <c r="T241" s="18" t="s">
        <v>101</v>
      </c>
      <c r="U241" s="18" t="s">
        <v>101</v>
      </c>
      <c r="V241" s="18" t="s">
        <v>102</v>
      </c>
      <c r="W241" s="18" t="s">
        <v>102</v>
      </c>
      <c r="X241" s="18" t="s">
        <v>101</v>
      </c>
    </row>
    <row r="242" spans="1:25" ht="15">
      <c r="A242" s="26" t="s">
        <v>396</v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8"/>
      <c r="Y242" s="25" t="str">
        <f>A242</f>
        <v>Беловский ФАП (Аксубаевский район, д. Беловка, ул. Полевая, д.1)</v>
      </c>
    </row>
    <row r="243" spans="1:24" ht="25.5">
      <c r="A243" s="17" t="s">
        <v>397</v>
      </c>
      <c r="B243" s="17" t="s">
        <v>356</v>
      </c>
      <c r="C243" s="18" t="s">
        <v>100</v>
      </c>
      <c r="D243" s="18" t="s">
        <v>13</v>
      </c>
      <c r="E243" s="18" t="s">
        <v>99</v>
      </c>
      <c r="F243" s="18" t="s">
        <v>99</v>
      </c>
      <c r="G243" s="18" t="s">
        <v>99</v>
      </c>
      <c r="H243" s="18" t="s">
        <v>99</v>
      </c>
      <c r="I243" s="18" t="s">
        <v>99</v>
      </c>
      <c r="J243" s="18" t="s">
        <v>99</v>
      </c>
      <c r="K243" s="18" t="s">
        <v>99</v>
      </c>
      <c r="L243" s="18" t="s">
        <v>99</v>
      </c>
      <c r="M243" s="18" t="s">
        <v>99</v>
      </c>
      <c r="N243" s="18" t="s">
        <v>14</v>
      </c>
      <c r="O243" s="18" t="s">
        <v>100</v>
      </c>
      <c r="P243" s="18" t="s">
        <v>100</v>
      </c>
      <c r="Q243" s="18" t="s">
        <v>13</v>
      </c>
      <c r="R243" s="18" t="s">
        <v>99</v>
      </c>
      <c r="S243" s="18" t="s">
        <v>101</v>
      </c>
      <c r="T243" s="18" t="s">
        <v>101</v>
      </c>
      <c r="U243" s="18" t="s">
        <v>101</v>
      </c>
      <c r="V243" s="18" t="s">
        <v>102</v>
      </c>
      <c r="W243" s="18" t="s">
        <v>102</v>
      </c>
      <c r="X243" s="18" t="s">
        <v>101</v>
      </c>
    </row>
    <row r="244" spans="1:25" ht="15">
      <c r="A244" s="26" t="s">
        <v>398</v>
      </c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8"/>
      <c r="Y244" s="25" t="str">
        <f>A244</f>
        <v>Алексеевский ФАП (Аксубаевский район, д. Алексеевка, ул. Зеленая, д.23)</v>
      </c>
    </row>
    <row r="245" spans="1:24" ht="25.5">
      <c r="A245" s="17" t="s">
        <v>399</v>
      </c>
      <c r="B245" s="17" t="s">
        <v>356</v>
      </c>
      <c r="C245" s="18" t="s">
        <v>100</v>
      </c>
      <c r="D245" s="18" t="s">
        <v>13</v>
      </c>
      <c r="E245" s="18" t="s">
        <v>99</v>
      </c>
      <c r="F245" s="18" t="s">
        <v>99</v>
      </c>
      <c r="G245" s="18" t="s">
        <v>99</v>
      </c>
      <c r="H245" s="18" t="s">
        <v>99</v>
      </c>
      <c r="I245" s="18" t="s">
        <v>99</v>
      </c>
      <c r="J245" s="18" t="s">
        <v>99</v>
      </c>
      <c r="K245" s="18" t="s">
        <v>99</v>
      </c>
      <c r="L245" s="18" t="s">
        <v>99</v>
      </c>
      <c r="M245" s="18" t="s">
        <v>99</v>
      </c>
      <c r="N245" s="18" t="s">
        <v>14</v>
      </c>
      <c r="O245" s="18" t="s">
        <v>100</v>
      </c>
      <c r="P245" s="18" t="s">
        <v>100</v>
      </c>
      <c r="Q245" s="18" t="s">
        <v>13</v>
      </c>
      <c r="R245" s="18" t="s">
        <v>99</v>
      </c>
      <c r="S245" s="18" t="s">
        <v>101</v>
      </c>
      <c r="T245" s="18" t="s">
        <v>101</v>
      </c>
      <c r="U245" s="18" t="s">
        <v>101</v>
      </c>
      <c r="V245" s="18" t="s">
        <v>102</v>
      </c>
      <c r="W245" s="18" t="s">
        <v>102</v>
      </c>
      <c r="X245" s="18" t="s">
        <v>101</v>
      </c>
    </row>
    <row r="246" spans="1:25" ht="15">
      <c r="A246" s="26" t="s">
        <v>400</v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8"/>
      <c r="Y246" s="25" t="str">
        <f>A246</f>
        <v>Старотатадамский ФАП (Аксубаевский район, с. Старый Татарский Адам, ул. Тукая, д.8)</v>
      </c>
    </row>
    <row r="247" spans="1:24" ht="25.5">
      <c r="A247" s="17" t="s">
        <v>401</v>
      </c>
      <c r="B247" s="17" t="s">
        <v>356</v>
      </c>
      <c r="C247" s="18" t="s">
        <v>100</v>
      </c>
      <c r="D247" s="18" t="s">
        <v>13</v>
      </c>
      <c r="E247" s="18" t="s">
        <v>99</v>
      </c>
      <c r="F247" s="18" t="s">
        <v>99</v>
      </c>
      <c r="G247" s="18" t="s">
        <v>99</v>
      </c>
      <c r="H247" s="18" t="s">
        <v>99</v>
      </c>
      <c r="I247" s="18" t="s">
        <v>99</v>
      </c>
      <c r="J247" s="18" t="s">
        <v>99</v>
      </c>
      <c r="K247" s="18" t="s">
        <v>99</v>
      </c>
      <c r="L247" s="18" t="s">
        <v>99</v>
      </c>
      <c r="M247" s="18" t="s">
        <v>99</v>
      </c>
      <c r="N247" s="18" t="s">
        <v>14</v>
      </c>
      <c r="O247" s="18" t="s">
        <v>100</v>
      </c>
      <c r="P247" s="18" t="s">
        <v>100</v>
      </c>
      <c r="Q247" s="18" t="s">
        <v>13</v>
      </c>
      <c r="R247" s="18" t="s">
        <v>99</v>
      </c>
      <c r="S247" s="18" t="s">
        <v>101</v>
      </c>
      <c r="T247" s="18" t="s">
        <v>101</v>
      </c>
      <c r="U247" s="18" t="s">
        <v>101</v>
      </c>
      <c r="V247" s="18" t="s">
        <v>102</v>
      </c>
      <c r="W247" s="18" t="s">
        <v>102</v>
      </c>
      <c r="X247" s="18" t="s">
        <v>101</v>
      </c>
    </row>
    <row r="248" spans="1:25" ht="15">
      <c r="A248" s="26" t="s">
        <v>402</v>
      </c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8"/>
      <c r="Y248" s="25" t="str">
        <f>A248</f>
        <v>Новочувадамский ФАП (Аксубаевский район, д. Новый Чувашский Адам, ул. Луговая, д.1а)</v>
      </c>
    </row>
    <row r="249" spans="1:24" ht="25.5">
      <c r="A249" s="17" t="s">
        <v>403</v>
      </c>
      <c r="B249" s="17" t="s">
        <v>361</v>
      </c>
      <c r="C249" s="18" t="s">
        <v>100</v>
      </c>
      <c r="D249" s="18" t="s">
        <v>13</v>
      </c>
      <c r="E249" s="18" t="s">
        <v>99</v>
      </c>
      <c r="F249" s="18" t="s">
        <v>99</v>
      </c>
      <c r="G249" s="18" t="s">
        <v>99</v>
      </c>
      <c r="H249" s="18" t="s">
        <v>99</v>
      </c>
      <c r="I249" s="18" t="s">
        <v>99</v>
      </c>
      <c r="J249" s="18" t="s">
        <v>99</v>
      </c>
      <c r="K249" s="18" t="s">
        <v>99</v>
      </c>
      <c r="L249" s="18" t="s">
        <v>99</v>
      </c>
      <c r="M249" s="18" t="s">
        <v>99</v>
      </c>
      <c r="N249" s="18" t="s">
        <v>14</v>
      </c>
      <c r="O249" s="18" t="s">
        <v>100</v>
      </c>
      <c r="P249" s="18" t="s">
        <v>100</v>
      </c>
      <c r="Q249" s="18" t="s">
        <v>13</v>
      </c>
      <c r="R249" s="18" t="s">
        <v>99</v>
      </c>
      <c r="S249" s="18" t="s">
        <v>101</v>
      </c>
      <c r="T249" s="18" t="s">
        <v>101</v>
      </c>
      <c r="U249" s="18" t="s">
        <v>101</v>
      </c>
      <c r="V249" s="18" t="s">
        <v>102</v>
      </c>
      <c r="W249" s="18" t="s">
        <v>102</v>
      </c>
      <c r="X249" s="18" t="s">
        <v>101</v>
      </c>
    </row>
    <row r="250" spans="1:25" ht="15">
      <c r="A250" s="26" t="s">
        <v>404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8"/>
      <c r="Y250" s="25" t="str">
        <f>A250</f>
        <v>Нижнетатмайнский ФАП (Аксубаевский район, д. Нижняя Татарская Майна, ул. Луговая, д.15)</v>
      </c>
    </row>
    <row r="251" spans="1:24" ht="25.5">
      <c r="A251" s="17" t="s">
        <v>405</v>
      </c>
      <c r="B251" s="17" t="s">
        <v>356</v>
      </c>
      <c r="C251" s="18" t="s">
        <v>100</v>
      </c>
      <c r="D251" s="18" t="s">
        <v>13</v>
      </c>
      <c r="E251" s="18" t="s">
        <v>99</v>
      </c>
      <c r="F251" s="18" t="s">
        <v>99</v>
      </c>
      <c r="G251" s="18" t="s">
        <v>99</v>
      </c>
      <c r="H251" s="18" t="s">
        <v>99</v>
      </c>
      <c r="I251" s="18" t="s">
        <v>99</v>
      </c>
      <c r="J251" s="18" t="s">
        <v>99</v>
      </c>
      <c r="K251" s="18" t="s">
        <v>99</v>
      </c>
      <c r="L251" s="18" t="s">
        <v>99</v>
      </c>
      <c r="M251" s="18" t="s">
        <v>99</v>
      </c>
      <c r="N251" s="18" t="s">
        <v>14</v>
      </c>
      <c r="O251" s="18" t="s">
        <v>100</v>
      </c>
      <c r="P251" s="18" t="s">
        <v>100</v>
      </c>
      <c r="Q251" s="18" t="s">
        <v>13</v>
      </c>
      <c r="R251" s="18" t="s">
        <v>99</v>
      </c>
      <c r="S251" s="18" t="s">
        <v>101</v>
      </c>
      <c r="T251" s="18" t="s">
        <v>101</v>
      </c>
      <c r="U251" s="18" t="s">
        <v>101</v>
      </c>
      <c r="V251" s="18" t="s">
        <v>102</v>
      </c>
      <c r="W251" s="18" t="s">
        <v>102</v>
      </c>
      <c r="X251" s="18" t="s">
        <v>101</v>
      </c>
    </row>
    <row r="252" spans="1:25" ht="15">
      <c r="A252" s="26" t="s">
        <v>406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8"/>
      <c r="Y252" s="25" t="str">
        <f>A252</f>
        <v>Тахталинский ФАП (Аксубаевский район, д. Тахтала, ул. Центральная, д.8а)</v>
      </c>
    </row>
    <row r="253" spans="1:24" ht="25.5">
      <c r="A253" s="17" t="s">
        <v>407</v>
      </c>
      <c r="B253" s="17" t="s">
        <v>356</v>
      </c>
      <c r="C253" s="18" t="s">
        <v>100</v>
      </c>
      <c r="D253" s="18" t="s">
        <v>13</v>
      </c>
      <c r="E253" s="18" t="s">
        <v>99</v>
      </c>
      <c r="F253" s="18" t="s">
        <v>99</v>
      </c>
      <c r="G253" s="18" t="s">
        <v>99</v>
      </c>
      <c r="H253" s="18" t="s">
        <v>99</v>
      </c>
      <c r="I253" s="18" t="s">
        <v>99</v>
      </c>
      <c r="J253" s="18" t="s">
        <v>99</v>
      </c>
      <c r="K253" s="18" t="s">
        <v>99</v>
      </c>
      <c r="L253" s="18" t="s">
        <v>99</v>
      </c>
      <c r="M253" s="18" t="s">
        <v>99</v>
      </c>
      <c r="N253" s="18" t="s">
        <v>14</v>
      </c>
      <c r="O253" s="18" t="s">
        <v>100</v>
      </c>
      <c r="P253" s="18" t="s">
        <v>100</v>
      </c>
      <c r="Q253" s="18" t="s">
        <v>13</v>
      </c>
      <c r="R253" s="18" t="s">
        <v>99</v>
      </c>
      <c r="S253" s="18" t="s">
        <v>101</v>
      </c>
      <c r="T253" s="18" t="s">
        <v>101</v>
      </c>
      <c r="U253" s="18" t="s">
        <v>101</v>
      </c>
      <c r="V253" s="18" t="s">
        <v>102</v>
      </c>
      <c r="W253" s="18" t="s">
        <v>102</v>
      </c>
      <c r="X253" s="18" t="s">
        <v>101</v>
      </c>
    </row>
    <row r="254" spans="1:25" ht="15">
      <c r="A254" s="26" t="s">
        <v>408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8"/>
      <c r="Y254" s="25" t="str">
        <f>A254</f>
        <v>Емелькинский ФАП (Аксубаевский район, с. Емелькино, ул. Историческая, д.16)</v>
      </c>
    </row>
    <row r="255" spans="1:24" ht="25.5">
      <c r="A255" s="17" t="s">
        <v>409</v>
      </c>
      <c r="B255" s="17" t="s">
        <v>383</v>
      </c>
      <c r="C255" s="18" t="s">
        <v>100</v>
      </c>
      <c r="D255" s="18" t="s">
        <v>13</v>
      </c>
      <c r="E255" s="18" t="s">
        <v>99</v>
      </c>
      <c r="F255" s="18" t="s">
        <v>99</v>
      </c>
      <c r="G255" s="18" t="s">
        <v>99</v>
      </c>
      <c r="H255" s="18" t="s">
        <v>99</v>
      </c>
      <c r="I255" s="18" t="s">
        <v>99</v>
      </c>
      <c r="J255" s="18" t="s">
        <v>99</v>
      </c>
      <c r="K255" s="18" t="s">
        <v>99</v>
      </c>
      <c r="L255" s="18" t="s">
        <v>99</v>
      </c>
      <c r="M255" s="18" t="s">
        <v>99</v>
      </c>
      <c r="N255" s="18" t="s">
        <v>14</v>
      </c>
      <c r="O255" s="18" t="s">
        <v>100</v>
      </c>
      <c r="P255" s="18" t="s">
        <v>100</v>
      </c>
      <c r="Q255" s="18" t="s">
        <v>13</v>
      </c>
      <c r="R255" s="18" t="s">
        <v>99</v>
      </c>
      <c r="S255" s="18" t="s">
        <v>101</v>
      </c>
      <c r="T255" s="18" t="s">
        <v>101</v>
      </c>
      <c r="U255" s="18" t="s">
        <v>101</v>
      </c>
      <c r="V255" s="18" t="s">
        <v>102</v>
      </c>
      <c r="W255" s="18" t="s">
        <v>102</v>
      </c>
      <c r="X255" s="18" t="s">
        <v>101</v>
      </c>
    </row>
    <row r="256" spans="1:25" ht="15">
      <c r="A256" s="26" t="s">
        <v>410</v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8"/>
      <c r="Y256" s="25" t="str">
        <f>A256</f>
        <v>Старочувадамский ФАП (Аксубаевский район, д. Старый Чувашский Адам, ул. Нагорная, д.2)</v>
      </c>
    </row>
    <row r="257" spans="1:24" ht="25.5">
      <c r="A257" s="17" t="s">
        <v>411</v>
      </c>
      <c r="B257" s="17" t="s">
        <v>361</v>
      </c>
      <c r="C257" s="18" t="s">
        <v>100</v>
      </c>
      <c r="D257" s="18" t="s">
        <v>13</v>
      </c>
      <c r="E257" s="18" t="s">
        <v>99</v>
      </c>
      <c r="F257" s="18" t="s">
        <v>99</v>
      </c>
      <c r="G257" s="18" t="s">
        <v>99</v>
      </c>
      <c r="H257" s="18" t="s">
        <v>99</v>
      </c>
      <c r="I257" s="18" t="s">
        <v>99</v>
      </c>
      <c r="J257" s="18" t="s">
        <v>99</v>
      </c>
      <c r="K257" s="18" t="s">
        <v>99</v>
      </c>
      <c r="L257" s="18" t="s">
        <v>99</v>
      </c>
      <c r="M257" s="18" t="s">
        <v>99</v>
      </c>
      <c r="N257" s="18" t="s">
        <v>14</v>
      </c>
      <c r="O257" s="18" t="s">
        <v>100</v>
      </c>
      <c r="P257" s="18" t="s">
        <v>100</v>
      </c>
      <c r="Q257" s="18" t="s">
        <v>13</v>
      </c>
      <c r="R257" s="18" t="s">
        <v>99</v>
      </c>
      <c r="S257" s="18" t="s">
        <v>101</v>
      </c>
      <c r="T257" s="18" t="s">
        <v>101</v>
      </c>
      <c r="U257" s="18" t="s">
        <v>101</v>
      </c>
      <c r="V257" s="18" t="s">
        <v>102</v>
      </c>
      <c r="W257" s="18" t="s">
        <v>102</v>
      </c>
      <c r="X257" s="18" t="s">
        <v>101</v>
      </c>
    </row>
    <row r="258" spans="1:25" ht="15">
      <c r="A258" s="26" t="s">
        <v>412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8"/>
      <c r="Y258" s="25" t="str">
        <f>A258</f>
        <v>Сосновский ФАП (Аксубаевский район, д. Сосновка, ул. Зеленая, д.3)</v>
      </c>
    </row>
    <row r="259" spans="1:24" ht="25.5">
      <c r="A259" s="17" t="s">
        <v>413</v>
      </c>
      <c r="B259" s="17" t="s">
        <v>356</v>
      </c>
      <c r="C259" s="18" t="s">
        <v>100</v>
      </c>
      <c r="D259" s="18" t="s">
        <v>13</v>
      </c>
      <c r="E259" s="18" t="s">
        <v>99</v>
      </c>
      <c r="F259" s="18" t="s">
        <v>99</v>
      </c>
      <c r="G259" s="18" t="s">
        <v>99</v>
      </c>
      <c r="H259" s="18" t="s">
        <v>99</v>
      </c>
      <c r="I259" s="18" t="s">
        <v>99</v>
      </c>
      <c r="J259" s="18" t="s">
        <v>99</v>
      </c>
      <c r="K259" s="18" t="s">
        <v>99</v>
      </c>
      <c r="L259" s="18" t="s">
        <v>99</v>
      </c>
      <c r="M259" s="18" t="s">
        <v>99</v>
      </c>
      <c r="N259" s="18" t="s">
        <v>14</v>
      </c>
      <c r="O259" s="18" t="s">
        <v>100</v>
      </c>
      <c r="P259" s="18" t="s">
        <v>100</v>
      </c>
      <c r="Q259" s="18" t="s">
        <v>13</v>
      </c>
      <c r="R259" s="18" t="s">
        <v>99</v>
      </c>
      <c r="S259" s="18" t="s">
        <v>101</v>
      </c>
      <c r="T259" s="18" t="s">
        <v>101</v>
      </c>
      <c r="U259" s="18" t="s">
        <v>101</v>
      </c>
      <c r="V259" s="18" t="s">
        <v>102</v>
      </c>
      <c r="W259" s="18" t="s">
        <v>102</v>
      </c>
      <c r="X259" s="18" t="s">
        <v>101</v>
      </c>
    </row>
    <row r="260" spans="1:25" ht="15">
      <c r="A260" s="26" t="s">
        <v>414</v>
      </c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8"/>
      <c r="Y260" s="25" t="str">
        <f>A260</f>
        <v>Трудолюбовский ФАП (Аксубаевский район, с. Трудолюбово, ул. Романова, д.9)</v>
      </c>
    </row>
    <row r="261" spans="1:24" ht="25.5">
      <c r="A261" s="17" t="s">
        <v>415</v>
      </c>
      <c r="B261" s="17" t="s">
        <v>356</v>
      </c>
      <c r="C261" s="18" t="s">
        <v>100</v>
      </c>
      <c r="D261" s="18" t="s">
        <v>13</v>
      </c>
      <c r="E261" s="18" t="s">
        <v>99</v>
      </c>
      <c r="F261" s="18" t="s">
        <v>99</v>
      </c>
      <c r="G261" s="18" t="s">
        <v>99</v>
      </c>
      <c r="H261" s="18" t="s">
        <v>99</v>
      </c>
      <c r="I261" s="18" t="s">
        <v>99</v>
      </c>
      <c r="J261" s="18" t="s">
        <v>99</v>
      </c>
      <c r="K261" s="18" t="s">
        <v>99</v>
      </c>
      <c r="L261" s="18" t="s">
        <v>99</v>
      </c>
      <c r="M261" s="18" t="s">
        <v>99</v>
      </c>
      <c r="N261" s="18" t="s">
        <v>14</v>
      </c>
      <c r="O261" s="18" t="s">
        <v>100</v>
      </c>
      <c r="P261" s="18" t="s">
        <v>100</v>
      </c>
      <c r="Q261" s="18" t="s">
        <v>13</v>
      </c>
      <c r="R261" s="18" t="s">
        <v>99</v>
      </c>
      <c r="S261" s="18" t="s">
        <v>101</v>
      </c>
      <c r="T261" s="18" t="s">
        <v>101</v>
      </c>
      <c r="U261" s="18" t="s">
        <v>101</v>
      </c>
      <c r="V261" s="18" t="s">
        <v>102</v>
      </c>
      <c r="W261" s="18" t="s">
        <v>102</v>
      </c>
      <c r="X261" s="18" t="s">
        <v>101</v>
      </c>
    </row>
    <row r="262" spans="1:25" ht="15">
      <c r="A262" s="26" t="s">
        <v>416</v>
      </c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8"/>
      <c r="Y262" s="25" t="str">
        <f>A262</f>
        <v>Октябрьский ФАП (Аксубаевский район, с. Культура, ул. Садовая, д.1а)</v>
      </c>
    </row>
    <row r="263" spans="1:24" ht="25.5">
      <c r="A263" s="17" t="s">
        <v>417</v>
      </c>
      <c r="B263" s="17" t="s">
        <v>356</v>
      </c>
      <c r="C263" s="18" t="s">
        <v>100</v>
      </c>
      <c r="D263" s="18" t="s">
        <v>13</v>
      </c>
      <c r="E263" s="18" t="s">
        <v>99</v>
      </c>
      <c r="F263" s="18" t="s">
        <v>99</v>
      </c>
      <c r="G263" s="18" t="s">
        <v>99</v>
      </c>
      <c r="H263" s="18" t="s">
        <v>99</v>
      </c>
      <c r="I263" s="18" t="s">
        <v>99</v>
      </c>
      <c r="J263" s="18" t="s">
        <v>99</v>
      </c>
      <c r="K263" s="18" t="s">
        <v>99</v>
      </c>
      <c r="L263" s="18" t="s">
        <v>99</v>
      </c>
      <c r="M263" s="18" t="s">
        <v>99</v>
      </c>
      <c r="N263" s="18" t="s">
        <v>14</v>
      </c>
      <c r="O263" s="18" t="s">
        <v>100</v>
      </c>
      <c r="P263" s="18" t="s">
        <v>100</v>
      </c>
      <c r="Q263" s="18" t="s">
        <v>13</v>
      </c>
      <c r="R263" s="18" t="s">
        <v>99</v>
      </c>
      <c r="S263" s="18" t="s">
        <v>101</v>
      </c>
      <c r="T263" s="18" t="s">
        <v>101</v>
      </c>
      <c r="U263" s="18" t="s">
        <v>101</v>
      </c>
      <c r="V263" s="18" t="s">
        <v>102</v>
      </c>
      <c r="W263" s="18" t="s">
        <v>102</v>
      </c>
      <c r="X263" s="18" t="s">
        <v>101</v>
      </c>
    </row>
    <row r="264" spans="1:25" ht="15">
      <c r="A264" s="26" t="s">
        <v>418</v>
      </c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8"/>
      <c r="Y264" s="25" t="str">
        <f>A264</f>
        <v>Щербенский ФАП (Аксубаевский район, с. Щербень, ул. Октябрьская, д.10)</v>
      </c>
    </row>
    <row r="265" spans="1:24" ht="25.5">
      <c r="A265" s="17" t="s">
        <v>419</v>
      </c>
      <c r="B265" s="17" t="s">
        <v>383</v>
      </c>
      <c r="C265" s="18" t="s">
        <v>100</v>
      </c>
      <c r="D265" s="18" t="s">
        <v>13</v>
      </c>
      <c r="E265" s="18" t="s">
        <v>99</v>
      </c>
      <c r="F265" s="18" t="s">
        <v>99</v>
      </c>
      <c r="G265" s="18" t="s">
        <v>99</v>
      </c>
      <c r="H265" s="18" t="s">
        <v>99</v>
      </c>
      <c r="I265" s="18" t="s">
        <v>99</v>
      </c>
      <c r="J265" s="18" t="s">
        <v>99</v>
      </c>
      <c r="K265" s="18" t="s">
        <v>99</v>
      </c>
      <c r="L265" s="18" t="s">
        <v>99</v>
      </c>
      <c r="M265" s="18" t="s">
        <v>99</v>
      </c>
      <c r="N265" s="18" t="s">
        <v>14</v>
      </c>
      <c r="O265" s="18" t="s">
        <v>100</v>
      </c>
      <c r="P265" s="18" t="s">
        <v>100</v>
      </c>
      <c r="Q265" s="18" t="s">
        <v>13</v>
      </c>
      <c r="R265" s="18" t="s">
        <v>99</v>
      </c>
      <c r="S265" s="18" t="s">
        <v>101</v>
      </c>
      <c r="T265" s="18" t="s">
        <v>101</v>
      </c>
      <c r="U265" s="18" t="s">
        <v>101</v>
      </c>
      <c r="V265" s="18" t="s">
        <v>102</v>
      </c>
      <c r="W265" s="18" t="s">
        <v>102</v>
      </c>
      <c r="X265" s="18" t="s">
        <v>101</v>
      </c>
    </row>
    <row r="266" spans="1:24" ht="12.75">
      <c r="A266" s="17" t="s">
        <v>420</v>
      </c>
      <c r="B266" s="17" t="s">
        <v>162</v>
      </c>
      <c r="C266" s="18" t="s">
        <v>100</v>
      </c>
      <c r="D266" s="18" t="s">
        <v>13</v>
      </c>
      <c r="E266" s="18" t="s">
        <v>99</v>
      </c>
      <c r="F266" s="18" t="s">
        <v>99</v>
      </c>
      <c r="G266" s="18" t="s">
        <v>99</v>
      </c>
      <c r="H266" s="18" t="s">
        <v>99</v>
      </c>
      <c r="I266" s="18" t="s">
        <v>99</v>
      </c>
      <c r="J266" s="18" t="s">
        <v>99</v>
      </c>
      <c r="K266" s="18" t="s">
        <v>99</v>
      </c>
      <c r="L266" s="18" t="s">
        <v>99</v>
      </c>
      <c r="M266" s="18" t="s">
        <v>99</v>
      </c>
      <c r="N266" s="18" t="s">
        <v>14</v>
      </c>
      <c r="O266" s="18" t="s">
        <v>100</v>
      </c>
      <c r="P266" s="18" t="s">
        <v>100</v>
      </c>
      <c r="Q266" s="18" t="s">
        <v>13</v>
      </c>
      <c r="R266" s="18" t="s">
        <v>99</v>
      </c>
      <c r="S266" s="18" t="s">
        <v>101</v>
      </c>
      <c r="T266" s="18" t="s">
        <v>101</v>
      </c>
      <c r="U266" s="18" t="s">
        <v>101</v>
      </c>
      <c r="V266" s="18" t="s">
        <v>102</v>
      </c>
      <c r="W266" s="18" t="s">
        <v>102</v>
      </c>
      <c r="X266" s="18" t="s">
        <v>101</v>
      </c>
    </row>
    <row r="267" spans="1:25" ht="15">
      <c r="A267" s="26" t="s">
        <v>421</v>
      </c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8"/>
      <c r="Y267" s="25" t="str">
        <f>A267</f>
        <v>Новодемкинский ФАП (Аксубаевский район, с. Новое Демкино, ул. Калинина, д.7а)</v>
      </c>
    </row>
    <row r="268" spans="1:24" ht="25.5">
      <c r="A268" s="17" t="s">
        <v>422</v>
      </c>
      <c r="B268" s="17" t="s">
        <v>356</v>
      </c>
      <c r="C268" s="18" t="s">
        <v>100</v>
      </c>
      <c r="D268" s="18" t="s">
        <v>13</v>
      </c>
      <c r="E268" s="18" t="s">
        <v>99</v>
      </c>
      <c r="F268" s="18" t="s">
        <v>99</v>
      </c>
      <c r="G268" s="18" t="s">
        <v>99</v>
      </c>
      <c r="H268" s="18" t="s">
        <v>99</v>
      </c>
      <c r="I268" s="18" t="s">
        <v>99</v>
      </c>
      <c r="J268" s="18" t="s">
        <v>99</v>
      </c>
      <c r="K268" s="18" t="s">
        <v>99</v>
      </c>
      <c r="L268" s="18" t="s">
        <v>99</v>
      </c>
      <c r="M268" s="18" t="s">
        <v>99</v>
      </c>
      <c r="N268" s="18" t="s">
        <v>14</v>
      </c>
      <c r="O268" s="18" t="s">
        <v>100</v>
      </c>
      <c r="P268" s="18" t="s">
        <v>100</v>
      </c>
      <c r="Q268" s="18" t="s">
        <v>13</v>
      </c>
      <c r="R268" s="18" t="s">
        <v>99</v>
      </c>
      <c r="S268" s="18" t="s">
        <v>101</v>
      </c>
      <c r="T268" s="18" t="s">
        <v>101</v>
      </c>
      <c r="U268" s="18" t="s">
        <v>101</v>
      </c>
      <c r="V268" s="18" t="s">
        <v>102</v>
      </c>
      <c r="W268" s="18" t="s">
        <v>102</v>
      </c>
      <c r="X268" s="18" t="s">
        <v>101</v>
      </c>
    </row>
    <row r="269" spans="1:25" ht="15">
      <c r="A269" s="26" t="s">
        <v>423</v>
      </c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8"/>
      <c r="Y269" s="25" t="str">
        <f>A269</f>
        <v>Нижнебаландинский ФАП (Аксубаевский район, д. Нижняя Баланда, ул. Чапаева, д.1а)</v>
      </c>
    </row>
    <row r="270" spans="1:24" ht="25.5">
      <c r="A270" s="17" t="s">
        <v>424</v>
      </c>
      <c r="B270" s="17" t="s">
        <v>361</v>
      </c>
      <c r="C270" s="18" t="s">
        <v>100</v>
      </c>
      <c r="D270" s="18" t="s">
        <v>13</v>
      </c>
      <c r="E270" s="18" t="s">
        <v>99</v>
      </c>
      <c r="F270" s="18" t="s">
        <v>99</v>
      </c>
      <c r="G270" s="18" t="s">
        <v>99</v>
      </c>
      <c r="H270" s="18" t="s">
        <v>99</v>
      </c>
      <c r="I270" s="18" t="s">
        <v>99</v>
      </c>
      <c r="J270" s="18" t="s">
        <v>99</v>
      </c>
      <c r="K270" s="18" t="s">
        <v>99</v>
      </c>
      <c r="L270" s="18" t="s">
        <v>99</v>
      </c>
      <c r="M270" s="18" t="s">
        <v>99</v>
      </c>
      <c r="N270" s="18" t="s">
        <v>14</v>
      </c>
      <c r="O270" s="18" t="s">
        <v>100</v>
      </c>
      <c r="P270" s="18" t="s">
        <v>100</v>
      </c>
      <c r="Q270" s="18" t="s">
        <v>13</v>
      </c>
      <c r="R270" s="18" t="s">
        <v>99</v>
      </c>
      <c r="S270" s="18" t="s">
        <v>101</v>
      </c>
      <c r="T270" s="18" t="s">
        <v>101</v>
      </c>
      <c r="U270" s="18" t="s">
        <v>101</v>
      </c>
      <c r="V270" s="18" t="s">
        <v>102</v>
      </c>
      <c r="W270" s="18" t="s">
        <v>102</v>
      </c>
      <c r="X270" s="18" t="s">
        <v>101</v>
      </c>
    </row>
    <row r="271" spans="1:25" ht="15">
      <c r="A271" s="26" t="s">
        <v>425</v>
      </c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8"/>
      <c r="Y271" s="25" t="str">
        <f>A271</f>
        <v>Карасинский ФАП (Аксубаевский район, д. Караса, ул. Кирова, д.18в)</v>
      </c>
    </row>
    <row r="272" spans="1:24" ht="25.5">
      <c r="A272" s="17" t="s">
        <v>426</v>
      </c>
      <c r="B272" s="17" t="s">
        <v>356</v>
      </c>
      <c r="C272" s="18" t="s">
        <v>100</v>
      </c>
      <c r="D272" s="18" t="s">
        <v>13</v>
      </c>
      <c r="E272" s="18" t="s">
        <v>99</v>
      </c>
      <c r="F272" s="18" t="s">
        <v>99</v>
      </c>
      <c r="G272" s="18" t="s">
        <v>99</v>
      </c>
      <c r="H272" s="18" t="s">
        <v>99</v>
      </c>
      <c r="I272" s="18" t="s">
        <v>99</v>
      </c>
      <c r="J272" s="18" t="s">
        <v>99</v>
      </c>
      <c r="K272" s="18" t="s">
        <v>99</v>
      </c>
      <c r="L272" s="18" t="s">
        <v>99</v>
      </c>
      <c r="M272" s="18" t="s">
        <v>99</v>
      </c>
      <c r="N272" s="18" t="s">
        <v>14</v>
      </c>
      <c r="O272" s="18" t="s">
        <v>100</v>
      </c>
      <c r="P272" s="18" t="s">
        <v>100</v>
      </c>
      <c r="Q272" s="18" t="s">
        <v>13</v>
      </c>
      <c r="R272" s="18" t="s">
        <v>99</v>
      </c>
      <c r="S272" s="18" t="s">
        <v>101</v>
      </c>
      <c r="T272" s="18" t="s">
        <v>101</v>
      </c>
      <c r="U272" s="18" t="s">
        <v>101</v>
      </c>
      <c r="V272" s="18" t="s">
        <v>102</v>
      </c>
      <c r="W272" s="18" t="s">
        <v>102</v>
      </c>
      <c r="X272" s="18" t="s">
        <v>101</v>
      </c>
    </row>
    <row r="273" spans="1:25" ht="15">
      <c r="A273" s="26" t="s">
        <v>427</v>
      </c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8"/>
      <c r="Y273" s="25" t="str">
        <f>A273</f>
        <v>Новомокшинский ФАП (Аксубаевский район, д. Новое Мокшино, ул. Ленина, д.20)</v>
      </c>
    </row>
    <row r="274" spans="1:24" ht="25.5">
      <c r="A274" s="17" t="s">
        <v>428</v>
      </c>
      <c r="B274" s="17" t="s">
        <v>356</v>
      </c>
      <c r="C274" s="18" t="s">
        <v>100</v>
      </c>
      <c r="D274" s="18" t="s">
        <v>13</v>
      </c>
      <c r="E274" s="18" t="s">
        <v>99</v>
      </c>
      <c r="F274" s="18" t="s">
        <v>99</v>
      </c>
      <c r="G274" s="18" t="s">
        <v>99</v>
      </c>
      <c r="H274" s="18" t="s">
        <v>99</v>
      </c>
      <c r="I274" s="18" t="s">
        <v>99</v>
      </c>
      <c r="J274" s="18" t="s">
        <v>99</v>
      </c>
      <c r="K274" s="18" t="s">
        <v>99</v>
      </c>
      <c r="L274" s="18" t="s">
        <v>99</v>
      </c>
      <c r="M274" s="18" t="s">
        <v>99</v>
      </c>
      <c r="N274" s="18" t="s">
        <v>14</v>
      </c>
      <c r="O274" s="18" t="s">
        <v>100</v>
      </c>
      <c r="P274" s="18" t="s">
        <v>100</v>
      </c>
      <c r="Q274" s="18" t="s">
        <v>13</v>
      </c>
      <c r="R274" s="18" t="s">
        <v>99</v>
      </c>
      <c r="S274" s="18" t="s">
        <v>101</v>
      </c>
      <c r="T274" s="18" t="s">
        <v>101</v>
      </c>
      <c r="U274" s="18" t="s">
        <v>101</v>
      </c>
      <c r="V274" s="18" t="s">
        <v>102</v>
      </c>
      <c r="W274" s="18" t="s">
        <v>102</v>
      </c>
      <c r="X274" s="18" t="s">
        <v>101</v>
      </c>
    </row>
    <row r="275" spans="1:25" ht="15">
      <c r="A275" s="26" t="s">
        <v>429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8"/>
      <c r="Y275" s="25" t="str">
        <f>A275</f>
        <v>Староузеевский ФАП (Аксубаевский район, с. Старое Узеево, ул. Кирова, д.33)</v>
      </c>
    </row>
    <row r="276" spans="1:24" ht="25.5">
      <c r="A276" s="17" t="s">
        <v>430</v>
      </c>
      <c r="B276" s="17" t="s">
        <v>356</v>
      </c>
      <c r="C276" s="18" t="s">
        <v>100</v>
      </c>
      <c r="D276" s="18" t="s">
        <v>13</v>
      </c>
      <c r="E276" s="18" t="s">
        <v>99</v>
      </c>
      <c r="F276" s="18" t="s">
        <v>99</v>
      </c>
      <c r="G276" s="18" t="s">
        <v>99</v>
      </c>
      <c r="H276" s="18" t="s">
        <v>99</v>
      </c>
      <c r="I276" s="18" t="s">
        <v>99</v>
      </c>
      <c r="J276" s="18" t="s">
        <v>99</v>
      </c>
      <c r="K276" s="18" t="s">
        <v>99</v>
      </c>
      <c r="L276" s="18" t="s">
        <v>99</v>
      </c>
      <c r="M276" s="18" t="s">
        <v>99</v>
      </c>
      <c r="N276" s="18" t="s">
        <v>14</v>
      </c>
      <c r="O276" s="18" t="s">
        <v>100</v>
      </c>
      <c r="P276" s="18" t="s">
        <v>100</v>
      </c>
      <c r="Q276" s="18" t="s">
        <v>13</v>
      </c>
      <c r="R276" s="18" t="s">
        <v>99</v>
      </c>
      <c r="S276" s="18" t="s">
        <v>101</v>
      </c>
      <c r="T276" s="18" t="s">
        <v>101</v>
      </c>
      <c r="U276" s="18" t="s">
        <v>101</v>
      </c>
      <c r="V276" s="18" t="s">
        <v>102</v>
      </c>
      <c r="W276" s="18" t="s">
        <v>102</v>
      </c>
      <c r="X276" s="18" t="s">
        <v>101</v>
      </c>
    </row>
    <row r="277" spans="1:24" ht="12.75">
      <c r="A277" s="17" t="s">
        <v>431</v>
      </c>
      <c r="B277" s="17" t="s">
        <v>222</v>
      </c>
      <c r="C277" s="18" t="s">
        <v>100</v>
      </c>
      <c r="D277" s="18" t="s">
        <v>13</v>
      </c>
      <c r="E277" s="18" t="s">
        <v>99</v>
      </c>
      <c r="F277" s="18" t="s">
        <v>99</v>
      </c>
      <c r="G277" s="18" t="s">
        <v>99</v>
      </c>
      <c r="H277" s="18" t="s">
        <v>99</v>
      </c>
      <c r="I277" s="18" t="s">
        <v>99</v>
      </c>
      <c r="J277" s="18" t="s">
        <v>99</v>
      </c>
      <c r="K277" s="18" t="s">
        <v>99</v>
      </c>
      <c r="L277" s="18" t="s">
        <v>99</v>
      </c>
      <c r="M277" s="18" t="s">
        <v>99</v>
      </c>
      <c r="N277" s="18" t="s">
        <v>14</v>
      </c>
      <c r="O277" s="18" t="s">
        <v>100</v>
      </c>
      <c r="P277" s="18" t="s">
        <v>100</v>
      </c>
      <c r="Q277" s="18" t="s">
        <v>13</v>
      </c>
      <c r="R277" s="18" t="s">
        <v>99</v>
      </c>
      <c r="S277" s="18" t="s">
        <v>101</v>
      </c>
      <c r="T277" s="18" t="s">
        <v>101</v>
      </c>
      <c r="U277" s="18" t="s">
        <v>101</v>
      </c>
      <c r="V277" s="18" t="s">
        <v>102</v>
      </c>
      <c r="W277" s="18" t="s">
        <v>102</v>
      </c>
      <c r="X277" s="18" t="s">
        <v>101</v>
      </c>
    </row>
    <row r="278" spans="1:25" ht="15">
      <c r="A278" s="26" t="s">
        <v>432</v>
      </c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8"/>
      <c r="Y278" s="25" t="str">
        <f>A278</f>
        <v>Сунчелеевский ФАП (Аксубаевский район, с. Сунчелеево, ул. Ленина, д.68)</v>
      </c>
    </row>
    <row r="279" spans="1:24" ht="25.5">
      <c r="A279" s="17" t="s">
        <v>433</v>
      </c>
      <c r="B279" s="17" t="s">
        <v>356</v>
      </c>
      <c r="C279" s="18" t="s">
        <v>100</v>
      </c>
      <c r="D279" s="18" t="s">
        <v>13</v>
      </c>
      <c r="E279" s="18" t="s">
        <v>99</v>
      </c>
      <c r="F279" s="18" t="s">
        <v>99</v>
      </c>
      <c r="G279" s="18" t="s">
        <v>99</v>
      </c>
      <c r="H279" s="18" t="s">
        <v>99</v>
      </c>
      <c r="I279" s="18" t="s">
        <v>99</v>
      </c>
      <c r="J279" s="18" t="s">
        <v>99</v>
      </c>
      <c r="K279" s="18" t="s">
        <v>99</v>
      </c>
      <c r="L279" s="18" t="s">
        <v>99</v>
      </c>
      <c r="M279" s="18" t="s">
        <v>99</v>
      </c>
      <c r="N279" s="18" t="s">
        <v>14</v>
      </c>
      <c r="O279" s="18" t="s">
        <v>100</v>
      </c>
      <c r="P279" s="18" t="s">
        <v>100</v>
      </c>
      <c r="Q279" s="18" t="s">
        <v>13</v>
      </c>
      <c r="R279" s="18" t="s">
        <v>99</v>
      </c>
      <c r="S279" s="18" t="s">
        <v>101</v>
      </c>
      <c r="T279" s="18" t="s">
        <v>101</v>
      </c>
      <c r="U279" s="18" t="s">
        <v>101</v>
      </c>
      <c r="V279" s="18" t="s">
        <v>102</v>
      </c>
      <c r="W279" s="18" t="s">
        <v>102</v>
      </c>
      <c r="X279" s="18" t="s">
        <v>101</v>
      </c>
    </row>
    <row r="280" spans="1:25" ht="15">
      <c r="A280" s="26" t="s">
        <v>434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8"/>
      <c r="Y280" s="25" t="str">
        <f>A280</f>
        <v>Малосунчелеевский ФАП (Аксубаевский район, д. Малое Сунчелеево, ул. Гагарина, д.40а)</v>
      </c>
    </row>
    <row r="281" spans="1:24" ht="25.5">
      <c r="A281" s="17" t="s">
        <v>435</v>
      </c>
      <c r="B281" s="17" t="s">
        <v>361</v>
      </c>
      <c r="C281" s="18" t="s">
        <v>100</v>
      </c>
      <c r="D281" s="18" t="s">
        <v>13</v>
      </c>
      <c r="E281" s="18" t="s">
        <v>99</v>
      </c>
      <c r="F281" s="18" t="s">
        <v>99</v>
      </c>
      <c r="G281" s="18" t="s">
        <v>99</v>
      </c>
      <c r="H281" s="18" t="s">
        <v>99</v>
      </c>
      <c r="I281" s="18" t="s">
        <v>99</v>
      </c>
      <c r="J281" s="18" t="s">
        <v>99</v>
      </c>
      <c r="K281" s="18" t="s">
        <v>99</v>
      </c>
      <c r="L281" s="18" t="s">
        <v>99</v>
      </c>
      <c r="M281" s="18" t="s">
        <v>99</v>
      </c>
      <c r="N281" s="18" t="s">
        <v>14</v>
      </c>
      <c r="O281" s="18" t="s">
        <v>100</v>
      </c>
      <c r="P281" s="18" t="s">
        <v>100</v>
      </c>
      <c r="Q281" s="18" t="s">
        <v>13</v>
      </c>
      <c r="R281" s="18" t="s">
        <v>99</v>
      </c>
      <c r="S281" s="18" t="s">
        <v>101</v>
      </c>
      <c r="T281" s="18" t="s">
        <v>101</v>
      </c>
      <c r="U281" s="18" t="s">
        <v>101</v>
      </c>
      <c r="V281" s="18" t="s">
        <v>102</v>
      </c>
      <c r="W281" s="18" t="s">
        <v>102</v>
      </c>
      <c r="X281" s="18" t="s">
        <v>101</v>
      </c>
    </row>
    <row r="282" spans="1:25" ht="15">
      <c r="A282" s="26" t="s">
        <v>436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8"/>
      <c r="Y282" s="25" t="str">
        <f>A282</f>
        <v>Татарскосунчелеевский ФАП (Аксубаевский район, с. Татарское Сунчелеево, ул. Центральная, д.30)</v>
      </c>
    </row>
    <row r="283" spans="1:24" ht="25.5">
      <c r="A283" s="17" t="s">
        <v>437</v>
      </c>
      <c r="B283" s="17" t="s">
        <v>356</v>
      </c>
      <c r="C283" s="18" t="s">
        <v>100</v>
      </c>
      <c r="D283" s="18" t="s">
        <v>13</v>
      </c>
      <c r="E283" s="18" t="s">
        <v>99</v>
      </c>
      <c r="F283" s="18" t="s">
        <v>99</v>
      </c>
      <c r="G283" s="18" t="s">
        <v>99</v>
      </c>
      <c r="H283" s="18" t="s">
        <v>99</v>
      </c>
      <c r="I283" s="18" t="s">
        <v>99</v>
      </c>
      <c r="J283" s="18" t="s">
        <v>99</v>
      </c>
      <c r="K283" s="18" t="s">
        <v>99</v>
      </c>
      <c r="L283" s="18" t="s">
        <v>99</v>
      </c>
      <c r="M283" s="18" t="s">
        <v>99</v>
      </c>
      <c r="N283" s="18" t="s">
        <v>14</v>
      </c>
      <c r="O283" s="18" t="s">
        <v>100</v>
      </c>
      <c r="P283" s="18" t="s">
        <v>100</v>
      </c>
      <c r="Q283" s="18" t="s">
        <v>13</v>
      </c>
      <c r="R283" s="18" t="s">
        <v>99</v>
      </c>
      <c r="S283" s="18" t="s">
        <v>101</v>
      </c>
      <c r="T283" s="18" t="s">
        <v>101</v>
      </c>
      <c r="U283" s="18" t="s">
        <v>101</v>
      </c>
      <c r="V283" s="18" t="s">
        <v>102</v>
      </c>
      <c r="W283" s="18" t="s">
        <v>102</v>
      </c>
      <c r="X283" s="18" t="s">
        <v>101</v>
      </c>
    </row>
    <row r="284" spans="1:25" ht="15">
      <c r="A284" s="26" t="s">
        <v>438</v>
      </c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8"/>
      <c r="Y284" s="25" t="str">
        <f>A284</f>
        <v>Ноаоузеевский ФАП (Аксубаевский район, с. Новое Узеево, ул. Школьная, д.4)</v>
      </c>
    </row>
    <row r="285" spans="1:24" ht="25.5">
      <c r="A285" s="17" t="s">
        <v>439</v>
      </c>
      <c r="B285" s="17" t="s">
        <v>383</v>
      </c>
      <c r="C285" s="18" t="s">
        <v>100</v>
      </c>
      <c r="D285" s="18" t="s">
        <v>13</v>
      </c>
      <c r="E285" s="18" t="s">
        <v>99</v>
      </c>
      <c r="F285" s="18" t="s">
        <v>99</v>
      </c>
      <c r="G285" s="18" t="s">
        <v>99</v>
      </c>
      <c r="H285" s="18" t="s">
        <v>99</v>
      </c>
      <c r="I285" s="18" t="s">
        <v>99</v>
      </c>
      <c r="J285" s="18" t="s">
        <v>99</v>
      </c>
      <c r="K285" s="18" t="s">
        <v>99</v>
      </c>
      <c r="L285" s="18" t="s">
        <v>99</v>
      </c>
      <c r="M285" s="18" t="s">
        <v>99</v>
      </c>
      <c r="N285" s="18" t="s">
        <v>14</v>
      </c>
      <c r="O285" s="18" t="s">
        <v>100</v>
      </c>
      <c r="P285" s="18" t="s">
        <v>100</v>
      </c>
      <c r="Q285" s="18" t="s">
        <v>13</v>
      </c>
      <c r="R285" s="18" t="s">
        <v>99</v>
      </c>
      <c r="S285" s="18" t="s">
        <v>101</v>
      </c>
      <c r="T285" s="18" t="s">
        <v>101</v>
      </c>
      <c r="U285" s="18" t="s">
        <v>101</v>
      </c>
      <c r="V285" s="18" t="s">
        <v>102</v>
      </c>
      <c r="W285" s="18" t="s">
        <v>102</v>
      </c>
      <c r="X285" s="18" t="s">
        <v>101</v>
      </c>
    </row>
    <row r="286" spans="1:25" ht="15">
      <c r="A286" s="26" t="s">
        <v>440</v>
      </c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8"/>
      <c r="Y286" s="25" t="str">
        <f>A286</f>
        <v>Пионерский ФАП (Аксубаевский район, п. Пионер, ул. Центральная, д.1)</v>
      </c>
    </row>
    <row r="287" spans="1:24" ht="25.5">
      <c r="A287" s="17" t="s">
        <v>441</v>
      </c>
      <c r="B287" s="17" t="s">
        <v>356</v>
      </c>
      <c r="C287" s="18" t="s">
        <v>100</v>
      </c>
      <c r="D287" s="18" t="s">
        <v>13</v>
      </c>
      <c r="E287" s="18" t="s">
        <v>99</v>
      </c>
      <c r="F287" s="18" t="s">
        <v>99</v>
      </c>
      <c r="G287" s="18" t="s">
        <v>99</v>
      </c>
      <c r="H287" s="18" t="s">
        <v>99</v>
      </c>
      <c r="I287" s="18" t="s">
        <v>99</v>
      </c>
      <c r="J287" s="18" t="s">
        <v>99</v>
      </c>
      <c r="K287" s="18" t="s">
        <v>99</v>
      </c>
      <c r="L287" s="18" t="s">
        <v>99</v>
      </c>
      <c r="M287" s="18" t="s">
        <v>99</v>
      </c>
      <c r="N287" s="18" t="s">
        <v>14</v>
      </c>
      <c r="O287" s="18" t="s">
        <v>100</v>
      </c>
      <c r="P287" s="18" t="s">
        <v>100</v>
      </c>
      <c r="Q287" s="18" t="s">
        <v>13</v>
      </c>
      <c r="R287" s="18" t="s">
        <v>99</v>
      </c>
      <c r="S287" s="18" t="s">
        <v>101</v>
      </c>
      <c r="T287" s="18" t="s">
        <v>101</v>
      </c>
      <c r="U287" s="18" t="s">
        <v>101</v>
      </c>
      <c r="V287" s="18" t="s">
        <v>102</v>
      </c>
      <c r="W287" s="18" t="s">
        <v>102</v>
      </c>
      <c r="X287" s="18" t="s">
        <v>101</v>
      </c>
    </row>
    <row r="288" spans="1:25" ht="15">
      <c r="A288" s="26" t="s">
        <v>442</v>
      </c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8"/>
      <c r="Y288" s="25" t="str">
        <f>A288</f>
        <v>Кривоозерский ФАП (Аксубаевский район, с. Кривоозерки, ул. Школьная, д.5)</v>
      </c>
    </row>
    <row r="289" spans="1:24" ht="25.5">
      <c r="A289" s="17" t="s">
        <v>443</v>
      </c>
      <c r="B289" s="17" t="s">
        <v>361</v>
      </c>
      <c r="C289" s="18" t="s">
        <v>100</v>
      </c>
      <c r="D289" s="18" t="s">
        <v>13</v>
      </c>
      <c r="E289" s="18" t="s">
        <v>99</v>
      </c>
      <c r="F289" s="18" t="s">
        <v>99</v>
      </c>
      <c r="G289" s="18" t="s">
        <v>99</v>
      </c>
      <c r="H289" s="18" t="s">
        <v>99</v>
      </c>
      <c r="I289" s="18" t="s">
        <v>99</v>
      </c>
      <c r="J289" s="18" t="s">
        <v>99</v>
      </c>
      <c r="K289" s="18" t="s">
        <v>99</v>
      </c>
      <c r="L289" s="18" t="s">
        <v>99</v>
      </c>
      <c r="M289" s="18" t="s">
        <v>99</v>
      </c>
      <c r="N289" s="18" t="s">
        <v>14</v>
      </c>
      <c r="O289" s="18" t="s">
        <v>100</v>
      </c>
      <c r="P289" s="18" t="s">
        <v>100</v>
      </c>
      <c r="Q289" s="18" t="s">
        <v>13</v>
      </c>
      <c r="R289" s="18" t="s">
        <v>99</v>
      </c>
      <c r="S289" s="18" t="s">
        <v>101</v>
      </c>
      <c r="T289" s="18" t="s">
        <v>101</v>
      </c>
      <c r="U289" s="18" t="s">
        <v>101</v>
      </c>
      <c r="V289" s="18" t="s">
        <v>102</v>
      </c>
      <c r="W289" s="18" t="s">
        <v>102</v>
      </c>
      <c r="X289" s="18" t="s">
        <v>101</v>
      </c>
    </row>
    <row r="290" spans="1:25" ht="15">
      <c r="A290" s="26" t="s">
        <v>444</v>
      </c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8"/>
      <c r="Y290" s="25" t="str">
        <f>A290</f>
        <v>Старокиязлинский ФАП (Аксубаевский район, с. Старые Киязлы, ул. Комсомольская, д.7)</v>
      </c>
    </row>
    <row r="291" spans="1:24" ht="12.75">
      <c r="A291" s="17" t="s">
        <v>445</v>
      </c>
      <c r="B291" s="17" t="s">
        <v>222</v>
      </c>
      <c r="C291" s="18" t="s">
        <v>100</v>
      </c>
      <c r="D291" s="18" t="s">
        <v>13</v>
      </c>
      <c r="E291" s="18" t="s">
        <v>99</v>
      </c>
      <c r="F291" s="18" t="s">
        <v>99</v>
      </c>
      <c r="G291" s="18" t="s">
        <v>99</v>
      </c>
      <c r="H291" s="18" t="s">
        <v>99</v>
      </c>
      <c r="I291" s="18" t="s">
        <v>99</v>
      </c>
      <c r="J291" s="18" t="s">
        <v>99</v>
      </c>
      <c r="K291" s="18" t="s">
        <v>99</v>
      </c>
      <c r="L291" s="18" t="s">
        <v>99</v>
      </c>
      <c r="M291" s="18" t="s">
        <v>99</v>
      </c>
      <c r="N291" s="18" t="s">
        <v>14</v>
      </c>
      <c r="O291" s="18" t="s">
        <v>100</v>
      </c>
      <c r="P291" s="18" t="s">
        <v>100</v>
      </c>
      <c r="Q291" s="18" t="s">
        <v>13</v>
      </c>
      <c r="R291" s="18" t="s">
        <v>99</v>
      </c>
      <c r="S291" s="18" t="s">
        <v>101</v>
      </c>
      <c r="T291" s="18" t="s">
        <v>101</v>
      </c>
      <c r="U291" s="18" t="s">
        <v>101</v>
      </c>
      <c r="V291" s="18" t="s">
        <v>102</v>
      </c>
      <c r="W291" s="18" t="s">
        <v>102</v>
      </c>
      <c r="X291" s="18" t="s">
        <v>101</v>
      </c>
    </row>
    <row r="292" spans="1:25" ht="15">
      <c r="A292" s="26" t="s">
        <v>446</v>
      </c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8"/>
      <c r="Y292" s="25" t="str">
        <f>A292</f>
        <v>Мюдовский ФАП (Аксубаевский район, п. Мюд, ул. Центральная, д.32)</v>
      </c>
    </row>
    <row r="293" spans="1:24" ht="25.5">
      <c r="A293" s="17" t="s">
        <v>447</v>
      </c>
      <c r="B293" s="17" t="s">
        <v>356</v>
      </c>
      <c r="C293" s="18" t="s">
        <v>100</v>
      </c>
      <c r="D293" s="18" t="s">
        <v>13</v>
      </c>
      <c r="E293" s="18" t="s">
        <v>99</v>
      </c>
      <c r="F293" s="18" t="s">
        <v>99</v>
      </c>
      <c r="G293" s="18" t="s">
        <v>99</v>
      </c>
      <c r="H293" s="18" t="s">
        <v>99</v>
      </c>
      <c r="I293" s="18" t="s">
        <v>99</v>
      </c>
      <c r="J293" s="18" t="s">
        <v>99</v>
      </c>
      <c r="K293" s="18" t="s">
        <v>99</v>
      </c>
      <c r="L293" s="18" t="s">
        <v>99</v>
      </c>
      <c r="M293" s="18" t="s">
        <v>99</v>
      </c>
      <c r="N293" s="18" t="s">
        <v>14</v>
      </c>
      <c r="O293" s="18" t="s">
        <v>100</v>
      </c>
      <c r="P293" s="18" t="s">
        <v>100</v>
      </c>
      <c r="Q293" s="18" t="s">
        <v>13</v>
      </c>
      <c r="R293" s="18" t="s">
        <v>99</v>
      </c>
      <c r="S293" s="18" t="s">
        <v>101</v>
      </c>
      <c r="T293" s="18" t="s">
        <v>101</v>
      </c>
      <c r="U293" s="18" t="s">
        <v>101</v>
      </c>
      <c r="V293" s="18" t="s">
        <v>102</v>
      </c>
      <c r="W293" s="18" t="s">
        <v>102</v>
      </c>
      <c r="X293" s="18" t="s">
        <v>101</v>
      </c>
    </row>
    <row r="294" spans="1:24" ht="12.75">
      <c r="A294" s="17" t="s">
        <v>448</v>
      </c>
      <c r="B294" s="17" t="s">
        <v>162</v>
      </c>
      <c r="C294" s="18" t="s">
        <v>100</v>
      </c>
      <c r="D294" s="18" t="s">
        <v>13</v>
      </c>
      <c r="E294" s="18" t="s">
        <v>99</v>
      </c>
      <c r="F294" s="18" t="s">
        <v>99</v>
      </c>
      <c r="G294" s="18" t="s">
        <v>99</v>
      </c>
      <c r="H294" s="18" t="s">
        <v>99</v>
      </c>
      <c r="I294" s="18" t="s">
        <v>99</v>
      </c>
      <c r="J294" s="18" t="s">
        <v>99</v>
      </c>
      <c r="K294" s="18" t="s">
        <v>99</v>
      </c>
      <c r="L294" s="18" t="s">
        <v>99</v>
      </c>
      <c r="M294" s="18" t="s">
        <v>99</v>
      </c>
      <c r="N294" s="18" t="s">
        <v>14</v>
      </c>
      <c r="O294" s="18" t="s">
        <v>100</v>
      </c>
      <c r="P294" s="18" t="s">
        <v>100</v>
      </c>
      <c r="Q294" s="18" t="s">
        <v>13</v>
      </c>
      <c r="R294" s="18" t="s">
        <v>99</v>
      </c>
      <c r="S294" s="18" t="s">
        <v>101</v>
      </c>
      <c r="T294" s="18" t="s">
        <v>101</v>
      </c>
      <c r="U294" s="18" t="s">
        <v>101</v>
      </c>
      <c r="V294" s="18" t="s">
        <v>102</v>
      </c>
      <c r="W294" s="18" t="s">
        <v>102</v>
      </c>
      <c r="X294" s="18" t="s">
        <v>101</v>
      </c>
    </row>
    <row r="295" spans="1:25" ht="15">
      <c r="A295" s="26" t="s">
        <v>449</v>
      </c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8"/>
      <c r="Y295" s="25" t="str">
        <f>A295</f>
        <v>Новокиреметский ФАП (Аксубаевский район, с. Новая Киреметь, ул. Карпова, д.9а)</v>
      </c>
    </row>
    <row r="296" spans="1:24" ht="25.5">
      <c r="A296" s="17" t="s">
        <v>450</v>
      </c>
      <c r="B296" s="17" t="s">
        <v>356</v>
      </c>
      <c r="C296" s="18" t="s">
        <v>100</v>
      </c>
      <c r="D296" s="18" t="s">
        <v>13</v>
      </c>
      <c r="E296" s="18" t="s">
        <v>99</v>
      </c>
      <c r="F296" s="18" t="s">
        <v>99</v>
      </c>
      <c r="G296" s="18" t="s">
        <v>99</v>
      </c>
      <c r="H296" s="18" t="s">
        <v>99</v>
      </c>
      <c r="I296" s="18" t="s">
        <v>99</v>
      </c>
      <c r="J296" s="18" t="s">
        <v>99</v>
      </c>
      <c r="K296" s="18" t="s">
        <v>99</v>
      </c>
      <c r="L296" s="18" t="s">
        <v>99</v>
      </c>
      <c r="M296" s="18" t="s">
        <v>99</v>
      </c>
      <c r="N296" s="18" t="s">
        <v>14</v>
      </c>
      <c r="O296" s="18" t="s">
        <v>100</v>
      </c>
      <c r="P296" s="18" t="s">
        <v>100</v>
      </c>
      <c r="Q296" s="18" t="s">
        <v>13</v>
      </c>
      <c r="R296" s="18" t="s">
        <v>99</v>
      </c>
      <c r="S296" s="18" t="s">
        <v>101</v>
      </c>
      <c r="T296" s="18" t="s">
        <v>101</v>
      </c>
      <c r="U296" s="18" t="s">
        <v>101</v>
      </c>
      <c r="V296" s="18" t="s">
        <v>102</v>
      </c>
      <c r="W296" s="18" t="s">
        <v>102</v>
      </c>
      <c r="X296" s="18" t="s">
        <v>101</v>
      </c>
    </row>
    <row r="297" spans="1:25" ht="15">
      <c r="A297" s="26" t="s">
        <v>451</v>
      </c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8"/>
      <c r="Y297" s="25" t="str">
        <f>A297</f>
        <v>Сергеевский ФАП (Аксубаевский район, п. Сергеевский, ул. Зеленая, д.1)</v>
      </c>
    </row>
    <row r="298" spans="1:24" ht="25.5">
      <c r="A298" s="17" t="s">
        <v>452</v>
      </c>
      <c r="B298" s="17" t="s">
        <v>361</v>
      </c>
      <c r="C298" s="18" t="s">
        <v>100</v>
      </c>
      <c r="D298" s="18" t="s">
        <v>13</v>
      </c>
      <c r="E298" s="18" t="s">
        <v>99</v>
      </c>
      <c r="F298" s="18" t="s">
        <v>99</v>
      </c>
      <c r="G298" s="18" t="s">
        <v>99</v>
      </c>
      <c r="H298" s="18" t="s">
        <v>99</v>
      </c>
      <c r="I298" s="18" t="s">
        <v>99</v>
      </c>
      <c r="J298" s="18" t="s">
        <v>99</v>
      </c>
      <c r="K298" s="18" t="s">
        <v>99</v>
      </c>
      <c r="L298" s="18" t="s">
        <v>99</v>
      </c>
      <c r="M298" s="18" t="s">
        <v>99</v>
      </c>
      <c r="N298" s="18" t="s">
        <v>14</v>
      </c>
      <c r="O298" s="18" t="s">
        <v>100</v>
      </c>
      <c r="P298" s="18" t="s">
        <v>100</v>
      </c>
      <c r="Q298" s="18" t="s">
        <v>13</v>
      </c>
      <c r="R298" s="18" t="s">
        <v>99</v>
      </c>
      <c r="S298" s="18" t="s">
        <v>101</v>
      </c>
      <c r="T298" s="18" t="s">
        <v>101</v>
      </c>
      <c r="U298" s="18" t="s">
        <v>101</v>
      </c>
      <c r="V298" s="18" t="s">
        <v>102</v>
      </c>
      <c r="W298" s="18" t="s">
        <v>102</v>
      </c>
      <c r="X298" s="18" t="s">
        <v>101</v>
      </c>
    </row>
    <row r="299" spans="2:13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ht="15">
      <c r="A300" s="23" t="s">
        <v>82</v>
      </c>
    </row>
    <row r="301" ht="7.5" customHeight="1">
      <c r="A301" s="12"/>
    </row>
    <row r="302" ht="15.75">
      <c r="A302" s="12" t="s">
        <v>59</v>
      </c>
    </row>
    <row r="303" ht="7.5" customHeight="1"/>
    <row r="304" spans="2:23" ht="12.75">
      <c r="B304" s="20" t="s">
        <v>84</v>
      </c>
      <c r="D304" s="31"/>
      <c r="E304" s="31"/>
      <c r="F304" s="31"/>
      <c r="G304" s="31"/>
      <c r="H304" s="31"/>
      <c r="I304" s="31"/>
      <c r="K304" s="4"/>
      <c r="L304" s="33" t="s">
        <v>83</v>
      </c>
      <c r="M304" s="33"/>
      <c r="N304" s="33"/>
      <c r="O304" s="33"/>
      <c r="P304" s="33"/>
      <c r="Q304" s="33"/>
      <c r="R304" s="33"/>
      <c r="T304" s="31"/>
      <c r="U304" s="31"/>
      <c r="V304" s="31"/>
      <c r="W304" s="31"/>
    </row>
    <row r="305" spans="2:23" ht="12.75">
      <c r="B305" s="22" t="s">
        <v>20</v>
      </c>
      <c r="D305" s="32" t="s">
        <v>6</v>
      </c>
      <c r="E305" s="32"/>
      <c r="F305" s="32"/>
      <c r="G305" s="32"/>
      <c r="H305" s="32"/>
      <c r="I305" s="32"/>
      <c r="K305" s="5"/>
      <c r="L305" s="32" t="s">
        <v>21</v>
      </c>
      <c r="M305" s="32"/>
      <c r="N305" s="32"/>
      <c r="O305" s="32"/>
      <c r="P305" s="32"/>
      <c r="Q305" s="32"/>
      <c r="R305" s="32"/>
      <c r="T305" s="32" t="s">
        <v>7</v>
      </c>
      <c r="U305" s="32"/>
      <c r="V305" s="32"/>
      <c r="W305" s="32"/>
    </row>
    <row r="306" ht="7.5" customHeight="1"/>
    <row r="307" ht="15.75" hidden="1">
      <c r="A307" s="12" t="s">
        <v>60</v>
      </c>
    </row>
    <row r="308" ht="7.5" customHeight="1" hidden="1"/>
    <row r="309" spans="2:23" ht="12.75" hidden="1">
      <c r="B309" s="20"/>
      <c r="D309" s="31"/>
      <c r="E309" s="31"/>
      <c r="F309" s="31"/>
      <c r="G309" s="31"/>
      <c r="H309" s="31"/>
      <c r="I309" s="31"/>
      <c r="K309" s="4"/>
      <c r="L309" s="33"/>
      <c r="M309" s="33"/>
      <c r="N309" s="33"/>
      <c r="O309" s="33"/>
      <c r="P309" s="33"/>
      <c r="Q309" s="33"/>
      <c r="R309" s="33"/>
      <c r="T309" s="31"/>
      <c r="U309" s="31"/>
      <c r="V309" s="31"/>
      <c r="W309" s="31"/>
    </row>
    <row r="310" spans="2:23" ht="12.75" hidden="1">
      <c r="B310" s="22" t="s">
        <v>20</v>
      </c>
      <c r="D310" s="32" t="s">
        <v>6</v>
      </c>
      <c r="E310" s="32"/>
      <c r="F310" s="32"/>
      <c r="G310" s="32"/>
      <c r="H310" s="32"/>
      <c r="I310" s="32"/>
      <c r="K310" s="5"/>
      <c r="L310" s="32" t="s">
        <v>21</v>
      </c>
      <c r="M310" s="32"/>
      <c r="N310" s="32"/>
      <c r="O310" s="32"/>
      <c r="P310" s="32"/>
      <c r="Q310" s="32"/>
      <c r="R310" s="32"/>
      <c r="T310" s="32" t="s">
        <v>7</v>
      </c>
      <c r="U310" s="32"/>
      <c r="V310" s="32"/>
      <c r="W310" s="32"/>
    </row>
    <row r="311" ht="7.5" customHeight="1" hidden="1"/>
    <row r="312" ht="15.75" hidden="1">
      <c r="A312" s="12" t="s">
        <v>79</v>
      </c>
    </row>
    <row r="313" ht="7.5" customHeight="1" hidden="1"/>
    <row r="314" spans="2:23" ht="12.75" hidden="1">
      <c r="B314" s="20"/>
      <c r="D314" s="31"/>
      <c r="E314" s="31"/>
      <c r="F314" s="31"/>
      <c r="G314" s="31"/>
      <c r="H314" s="31"/>
      <c r="I314" s="31"/>
      <c r="K314" s="4"/>
      <c r="L314" s="33"/>
      <c r="M314" s="33"/>
      <c r="N314" s="33"/>
      <c r="O314" s="33"/>
      <c r="P314" s="33"/>
      <c r="Q314" s="33"/>
      <c r="R314" s="33"/>
      <c r="T314" s="31"/>
      <c r="U314" s="31"/>
      <c r="V314" s="31"/>
      <c r="W314" s="31"/>
    </row>
    <row r="315" spans="2:23" ht="12.75" hidden="1">
      <c r="B315" s="22" t="s">
        <v>20</v>
      </c>
      <c r="D315" s="32" t="s">
        <v>6</v>
      </c>
      <c r="E315" s="32"/>
      <c r="F315" s="32"/>
      <c r="G315" s="32"/>
      <c r="H315" s="32"/>
      <c r="I315" s="32"/>
      <c r="K315" s="5"/>
      <c r="L315" s="32" t="s">
        <v>21</v>
      </c>
      <c r="M315" s="32"/>
      <c r="N315" s="32"/>
      <c r="O315" s="32"/>
      <c r="P315" s="32"/>
      <c r="Q315" s="32"/>
      <c r="R315" s="32"/>
      <c r="T315" s="32" t="s">
        <v>7</v>
      </c>
      <c r="U315" s="32"/>
      <c r="V315" s="32"/>
      <c r="W315" s="32"/>
    </row>
    <row r="316" ht="7.5" customHeight="1" hidden="1"/>
    <row r="317" ht="15.75">
      <c r="A317" s="12" t="s">
        <v>22</v>
      </c>
    </row>
    <row r="318" ht="7.5" customHeight="1"/>
    <row r="319" spans="2:23" ht="25.5">
      <c r="B319" s="20" t="s">
        <v>86</v>
      </c>
      <c r="D319" s="31"/>
      <c r="E319" s="31"/>
      <c r="F319" s="31"/>
      <c r="G319" s="31"/>
      <c r="H319" s="31"/>
      <c r="I319" s="31"/>
      <c r="K319" s="4"/>
      <c r="L319" s="33" t="s">
        <v>85</v>
      </c>
      <c r="M319" s="33"/>
      <c r="N319" s="33"/>
      <c r="O319" s="33"/>
      <c r="P319" s="33"/>
      <c r="Q319" s="33"/>
      <c r="R319" s="33"/>
      <c r="T319" s="31"/>
      <c r="U319" s="31"/>
      <c r="V319" s="31"/>
      <c r="W319" s="31"/>
    </row>
    <row r="320" spans="2:23" ht="12.75">
      <c r="B320" s="22" t="s">
        <v>20</v>
      </c>
      <c r="D320" s="32" t="s">
        <v>6</v>
      </c>
      <c r="E320" s="32"/>
      <c r="F320" s="32"/>
      <c r="G320" s="32"/>
      <c r="H320" s="32"/>
      <c r="I320" s="32"/>
      <c r="K320" s="5"/>
      <c r="L320" s="32" t="s">
        <v>21</v>
      </c>
      <c r="M320" s="32"/>
      <c r="N320" s="32"/>
      <c r="O320" s="32"/>
      <c r="P320" s="32"/>
      <c r="Q320" s="32"/>
      <c r="R320" s="32"/>
      <c r="T320" s="32" t="s">
        <v>7</v>
      </c>
      <c r="U320" s="32"/>
      <c r="V320" s="32"/>
      <c r="W320" s="32"/>
    </row>
    <row r="321" ht="7.5" customHeight="1"/>
    <row r="322" spans="2:23" ht="12.75">
      <c r="B322" s="20" t="s">
        <v>88</v>
      </c>
      <c r="D322" s="31"/>
      <c r="E322" s="31"/>
      <c r="F322" s="31"/>
      <c r="G322" s="31"/>
      <c r="H322" s="31"/>
      <c r="I322" s="31"/>
      <c r="K322" s="4"/>
      <c r="L322" s="33" t="s">
        <v>87</v>
      </c>
      <c r="M322" s="33"/>
      <c r="N322" s="33"/>
      <c r="O322" s="33"/>
      <c r="P322" s="33"/>
      <c r="Q322" s="33"/>
      <c r="R322" s="33"/>
      <c r="T322" s="31"/>
      <c r="U322" s="31"/>
      <c r="V322" s="31"/>
      <c r="W322" s="31"/>
    </row>
    <row r="323" spans="2:23" ht="12.75">
      <c r="B323" s="22" t="s">
        <v>20</v>
      </c>
      <c r="D323" s="32" t="s">
        <v>6</v>
      </c>
      <c r="E323" s="32"/>
      <c r="F323" s="32"/>
      <c r="G323" s="32"/>
      <c r="H323" s="32"/>
      <c r="I323" s="32"/>
      <c r="K323" s="5"/>
      <c r="L323" s="32" t="s">
        <v>21</v>
      </c>
      <c r="M323" s="32"/>
      <c r="N323" s="32"/>
      <c r="O323" s="32"/>
      <c r="P323" s="32"/>
      <c r="Q323" s="32"/>
      <c r="R323" s="32"/>
      <c r="T323" s="32" t="s">
        <v>7</v>
      </c>
      <c r="U323" s="32"/>
      <c r="V323" s="32"/>
      <c r="W323" s="32"/>
    </row>
    <row r="324" ht="7.5" customHeight="1"/>
    <row r="325" spans="2:23" ht="25.5">
      <c r="B325" s="20" t="s">
        <v>90</v>
      </c>
      <c r="D325" s="31"/>
      <c r="E325" s="31"/>
      <c r="F325" s="31"/>
      <c r="G325" s="31"/>
      <c r="H325" s="31"/>
      <c r="I325" s="31"/>
      <c r="K325" s="4"/>
      <c r="L325" s="33" t="s">
        <v>89</v>
      </c>
      <c r="M325" s="33"/>
      <c r="N325" s="33"/>
      <c r="O325" s="33"/>
      <c r="P325" s="33"/>
      <c r="Q325" s="33"/>
      <c r="R325" s="33"/>
      <c r="T325" s="31"/>
      <c r="U325" s="31"/>
      <c r="V325" s="31"/>
      <c r="W325" s="31"/>
    </row>
    <row r="326" spans="2:23" ht="12.75">
      <c r="B326" s="22" t="s">
        <v>20</v>
      </c>
      <c r="D326" s="32" t="s">
        <v>6</v>
      </c>
      <c r="E326" s="32"/>
      <c r="F326" s="32"/>
      <c r="G326" s="32"/>
      <c r="H326" s="32"/>
      <c r="I326" s="32"/>
      <c r="K326" s="5"/>
      <c r="L326" s="32" t="s">
        <v>21</v>
      </c>
      <c r="M326" s="32"/>
      <c r="N326" s="32"/>
      <c r="O326" s="32"/>
      <c r="P326" s="32"/>
      <c r="Q326" s="32"/>
      <c r="R326" s="32"/>
      <c r="T326" s="32" t="s">
        <v>7</v>
      </c>
      <c r="U326" s="32"/>
      <c r="V326" s="32"/>
      <c r="W326" s="32"/>
    </row>
    <row r="327" ht="7.5" customHeight="1"/>
    <row r="328" spans="2:23" ht="12.75">
      <c r="B328" s="20" t="s">
        <v>92</v>
      </c>
      <c r="D328" s="31"/>
      <c r="E328" s="31"/>
      <c r="F328" s="31"/>
      <c r="G328" s="31"/>
      <c r="H328" s="31"/>
      <c r="I328" s="31"/>
      <c r="K328" s="4"/>
      <c r="L328" s="33" t="s">
        <v>91</v>
      </c>
      <c r="M328" s="33"/>
      <c r="N328" s="33"/>
      <c r="O328" s="33"/>
      <c r="P328" s="33"/>
      <c r="Q328" s="33"/>
      <c r="R328" s="33"/>
      <c r="T328" s="31"/>
      <c r="U328" s="31"/>
      <c r="V328" s="31"/>
      <c r="W328" s="31"/>
    </row>
    <row r="329" spans="2:23" ht="12.75">
      <c r="B329" s="22" t="s">
        <v>20</v>
      </c>
      <c r="D329" s="32" t="s">
        <v>6</v>
      </c>
      <c r="E329" s="32"/>
      <c r="F329" s="32"/>
      <c r="G329" s="32"/>
      <c r="H329" s="32"/>
      <c r="I329" s="32"/>
      <c r="K329" s="5"/>
      <c r="L329" s="32" t="s">
        <v>21</v>
      </c>
      <c r="M329" s="32"/>
      <c r="N329" s="32"/>
      <c r="O329" s="32"/>
      <c r="P329" s="32"/>
      <c r="Q329" s="32"/>
      <c r="R329" s="32"/>
      <c r="T329" s="32" t="s">
        <v>7</v>
      </c>
      <c r="U329" s="32"/>
      <c r="V329" s="32"/>
      <c r="W329" s="32"/>
    </row>
    <row r="330" ht="7.5" customHeight="1"/>
    <row r="331" spans="2:23" ht="12.75" hidden="1">
      <c r="B331" s="20"/>
      <c r="D331" s="31"/>
      <c r="E331" s="31"/>
      <c r="F331" s="31"/>
      <c r="G331" s="31"/>
      <c r="H331" s="31"/>
      <c r="I331" s="31"/>
      <c r="K331" s="4"/>
      <c r="L331" s="33"/>
      <c r="M331" s="33"/>
      <c r="N331" s="33"/>
      <c r="O331" s="33"/>
      <c r="P331" s="33"/>
      <c r="Q331" s="33"/>
      <c r="R331" s="33"/>
      <c r="T331" s="31"/>
      <c r="U331" s="31"/>
      <c r="V331" s="31"/>
      <c r="W331" s="31"/>
    </row>
    <row r="332" spans="2:23" ht="12.75" hidden="1">
      <c r="B332" s="22" t="s">
        <v>20</v>
      </c>
      <c r="D332" s="32" t="s">
        <v>6</v>
      </c>
      <c r="E332" s="32"/>
      <c r="F332" s="32"/>
      <c r="G332" s="32"/>
      <c r="H332" s="32"/>
      <c r="I332" s="32"/>
      <c r="K332" s="5"/>
      <c r="L332" s="32" t="s">
        <v>21</v>
      </c>
      <c r="M332" s="32"/>
      <c r="N332" s="32"/>
      <c r="O332" s="32"/>
      <c r="P332" s="32"/>
      <c r="Q332" s="32"/>
      <c r="R332" s="32"/>
      <c r="T332" s="32" t="s">
        <v>7</v>
      </c>
      <c r="U332" s="32"/>
      <c r="V332" s="32"/>
      <c r="W332" s="32"/>
    </row>
    <row r="333" ht="7.5" customHeight="1" hidden="1"/>
    <row r="334" spans="2:23" ht="12.75" hidden="1">
      <c r="B334" s="20"/>
      <c r="D334" s="31"/>
      <c r="E334" s="31"/>
      <c r="F334" s="31"/>
      <c r="G334" s="31"/>
      <c r="H334" s="31"/>
      <c r="I334" s="31"/>
      <c r="K334" s="4"/>
      <c r="L334" s="33"/>
      <c r="M334" s="33"/>
      <c r="N334" s="33"/>
      <c r="O334" s="33"/>
      <c r="P334" s="33"/>
      <c r="Q334" s="33"/>
      <c r="R334" s="33"/>
      <c r="T334" s="31"/>
      <c r="U334" s="31"/>
      <c r="V334" s="31"/>
      <c r="W334" s="31"/>
    </row>
    <row r="335" spans="2:23" ht="12.75" hidden="1">
      <c r="B335" s="22" t="s">
        <v>20</v>
      </c>
      <c r="D335" s="32" t="s">
        <v>6</v>
      </c>
      <c r="E335" s="32"/>
      <c r="F335" s="32"/>
      <c r="G335" s="32"/>
      <c r="H335" s="32"/>
      <c r="I335" s="32"/>
      <c r="K335" s="5"/>
      <c r="L335" s="32" t="s">
        <v>21</v>
      </c>
      <c r="M335" s="32"/>
      <c r="N335" s="32"/>
      <c r="O335" s="32"/>
      <c r="P335" s="32"/>
      <c r="Q335" s="32"/>
      <c r="R335" s="32"/>
      <c r="T335" s="32" t="s">
        <v>7</v>
      </c>
      <c r="U335" s="32"/>
      <c r="V335" s="32"/>
      <c r="W335" s="32"/>
    </row>
    <row r="336" ht="7.5" customHeight="1" hidden="1"/>
    <row r="337" spans="2:23" ht="12.75" hidden="1">
      <c r="B337" s="20"/>
      <c r="D337" s="31"/>
      <c r="E337" s="31"/>
      <c r="F337" s="31"/>
      <c r="G337" s="31"/>
      <c r="H337" s="31"/>
      <c r="I337" s="31"/>
      <c r="K337" s="4"/>
      <c r="L337" s="33"/>
      <c r="M337" s="33"/>
      <c r="N337" s="33"/>
      <c r="O337" s="33"/>
      <c r="P337" s="33"/>
      <c r="Q337" s="33"/>
      <c r="R337" s="33"/>
      <c r="T337" s="31"/>
      <c r="U337" s="31"/>
      <c r="V337" s="31"/>
      <c r="W337" s="31"/>
    </row>
    <row r="338" spans="2:23" ht="12.75" hidden="1">
      <c r="B338" s="22" t="s">
        <v>20</v>
      </c>
      <c r="D338" s="32" t="s">
        <v>6</v>
      </c>
      <c r="E338" s="32"/>
      <c r="F338" s="32"/>
      <c r="G338" s="32"/>
      <c r="H338" s="32"/>
      <c r="I338" s="32"/>
      <c r="K338" s="5"/>
      <c r="L338" s="32" t="s">
        <v>21</v>
      </c>
      <c r="M338" s="32"/>
      <c r="N338" s="32"/>
      <c r="O338" s="32"/>
      <c r="P338" s="32"/>
      <c r="Q338" s="32"/>
      <c r="R338" s="32"/>
      <c r="T338" s="32" t="s">
        <v>7</v>
      </c>
      <c r="U338" s="32"/>
      <c r="V338" s="32"/>
      <c r="W338" s="32"/>
    </row>
    <row r="339" ht="7.5" customHeight="1" hidden="1"/>
    <row r="340" spans="2:23" ht="12.75" hidden="1">
      <c r="B340" s="20"/>
      <c r="D340" s="31"/>
      <c r="E340" s="31"/>
      <c r="F340" s="31"/>
      <c r="G340" s="31"/>
      <c r="H340" s="31"/>
      <c r="I340" s="31"/>
      <c r="K340" s="4"/>
      <c r="L340" s="33"/>
      <c r="M340" s="33"/>
      <c r="N340" s="33"/>
      <c r="O340" s="33"/>
      <c r="P340" s="33"/>
      <c r="Q340" s="33"/>
      <c r="R340" s="33"/>
      <c r="T340" s="31"/>
      <c r="U340" s="31"/>
      <c r="V340" s="31"/>
      <c r="W340" s="31"/>
    </row>
    <row r="341" spans="2:23" ht="12.75" hidden="1">
      <c r="B341" s="22" t="s">
        <v>20</v>
      </c>
      <c r="D341" s="32" t="s">
        <v>6</v>
      </c>
      <c r="E341" s="32"/>
      <c r="F341" s="32"/>
      <c r="G341" s="32"/>
      <c r="H341" s="32"/>
      <c r="I341" s="32"/>
      <c r="K341" s="5"/>
      <c r="L341" s="32" t="s">
        <v>21</v>
      </c>
      <c r="M341" s="32"/>
      <c r="N341" s="32"/>
      <c r="O341" s="32"/>
      <c r="P341" s="32"/>
      <c r="Q341" s="32"/>
      <c r="R341" s="32"/>
      <c r="T341" s="32" t="s">
        <v>7</v>
      </c>
      <c r="U341" s="32"/>
      <c r="V341" s="32"/>
      <c r="W341" s="32"/>
    </row>
    <row r="342" ht="7.5" customHeight="1" hidden="1"/>
    <row r="343" spans="2:23" ht="12.75" hidden="1">
      <c r="B343" s="20"/>
      <c r="D343" s="31"/>
      <c r="E343" s="31"/>
      <c r="F343" s="31"/>
      <c r="G343" s="31"/>
      <c r="H343" s="31"/>
      <c r="I343" s="31"/>
      <c r="K343" s="4"/>
      <c r="L343" s="33"/>
      <c r="M343" s="33"/>
      <c r="N343" s="33"/>
      <c r="O343" s="33"/>
      <c r="P343" s="33"/>
      <c r="Q343" s="33"/>
      <c r="R343" s="33"/>
      <c r="T343" s="31"/>
      <c r="U343" s="31"/>
      <c r="V343" s="31"/>
      <c r="W343" s="31"/>
    </row>
    <row r="344" spans="2:23" ht="12.75" hidden="1">
      <c r="B344" s="22" t="s">
        <v>20</v>
      </c>
      <c r="D344" s="32" t="s">
        <v>6</v>
      </c>
      <c r="E344" s="32"/>
      <c r="F344" s="32"/>
      <c r="G344" s="32"/>
      <c r="H344" s="32"/>
      <c r="I344" s="32"/>
      <c r="K344" s="5"/>
      <c r="L344" s="32" t="s">
        <v>21</v>
      </c>
      <c r="M344" s="32"/>
      <c r="N344" s="32"/>
      <c r="O344" s="32"/>
      <c r="P344" s="32"/>
      <c r="Q344" s="32"/>
      <c r="R344" s="32"/>
      <c r="T344" s="32" t="s">
        <v>7</v>
      </c>
      <c r="U344" s="32"/>
      <c r="V344" s="32"/>
      <c r="W344" s="32"/>
    </row>
    <row r="345" ht="7.5" customHeight="1" hidden="1"/>
    <row r="346" spans="2:23" ht="12.75" hidden="1">
      <c r="B346" s="20"/>
      <c r="D346" s="31"/>
      <c r="E346" s="31"/>
      <c r="F346" s="31"/>
      <c r="G346" s="31"/>
      <c r="H346" s="31"/>
      <c r="I346" s="31"/>
      <c r="K346" s="4"/>
      <c r="L346" s="33"/>
      <c r="M346" s="33"/>
      <c r="N346" s="33"/>
      <c r="O346" s="33"/>
      <c r="P346" s="33"/>
      <c r="Q346" s="33"/>
      <c r="R346" s="33"/>
      <c r="T346" s="31"/>
      <c r="U346" s="31"/>
      <c r="V346" s="31"/>
      <c r="W346" s="31"/>
    </row>
    <row r="347" spans="2:23" ht="12.75" hidden="1">
      <c r="B347" s="22" t="s">
        <v>20</v>
      </c>
      <c r="D347" s="32" t="s">
        <v>6</v>
      </c>
      <c r="E347" s="32"/>
      <c r="F347" s="32"/>
      <c r="G347" s="32"/>
      <c r="H347" s="32"/>
      <c r="I347" s="32"/>
      <c r="K347" s="5"/>
      <c r="L347" s="32" t="s">
        <v>21</v>
      </c>
      <c r="M347" s="32"/>
      <c r="N347" s="32"/>
      <c r="O347" s="32"/>
      <c r="P347" s="32"/>
      <c r="Q347" s="32"/>
      <c r="R347" s="32"/>
      <c r="T347" s="32" t="s">
        <v>7</v>
      </c>
      <c r="U347" s="32"/>
      <c r="V347" s="32"/>
      <c r="W347" s="32"/>
    </row>
    <row r="348" ht="7.5" customHeight="1" hidden="1"/>
    <row r="349" spans="2:23" ht="12.75" hidden="1">
      <c r="B349" s="20"/>
      <c r="D349" s="31"/>
      <c r="E349" s="31"/>
      <c r="F349" s="31"/>
      <c r="G349" s="31"/>
      <c r="H349" s="31"/>
      <c r="I349" s="31"/>
      <c r="K349" s="4"/>
      <c r="L349" s="33"/>
      <c r="M349" s="33"/>
      <c r="N349" s="33"/>
      <c r="O349" s="33"/>
      <c r="P349" s="33"/>
      <c r="Q349" s="33"/>
      <c r="R349" s="33"/>
      <c r="T349" s="31"/>
      <c r="U349" s="31"/>
      <c r="V349" s="31"/>
      <c r="W349" s="31"/>
    </row>
    <row r="350" spans="2:23" ht="12.75" hidden="1">
      <c r="B350" s="22" t="s">
        <v>20</v>
      </c>
      <c r="D350" s="32" t="s">
        <v>6</v>
      </c>
      <c r="E350" s="32"/>
      <c r="F350" s="32"/>
      <c r="G350" s="32"/>
      <c r="H350" s="32"/>
      <c r="I350" s="32"/>
      <c r="K350" s="5"/>
      <c r="L350" s="32" t="s">
        <v>21</v>
      </c>
      <c r="M350" s="32"/>
      <c r="N350" s="32"/>
      <c r="O350" s="32"/>
      <c r="P350" s="32"/>
      <c r="Q350" s="32"/>
      <c r="R350" s="32"/>
      <c r="T350" s="32" t="s">
        <v>7</v>
      </c>
      <c r="U350" s="32"/>
      <c r="V350" s="32"/>
      <c r="W350" s="32"/>
    </row>
    <row r="351" ht="7.5" customHeight="1" hidden="1"/>
    <row r="352" spans="2:23" ht="12.75" hidden="1">
      <c r="B352" s="20"/>
      <c r="D352" s="31"/>
      <c r="E352" s="31"/>
      <c r="F352" s="31"/>
      <c r="G352" s="31"/>
      <c r="H352" s="31"/>
      <c r="I352" s="31"/>
      <c r="K352" s="4"/>
      <c r="L352" s="33"/>
      <c r="M352" s="33"/>
      <c r="N352" s="33"/>
      <c r="O352" s="33"/>
      <c r="P352" s="33"/>
      <c r="Q352" s="33"/>
      <c r="R352" s="33"/>
      <c r="T352" s="31"/>
      <c r="U352" s="31"/>
      <c r="V352" s="31"/>
      <c r="W352" s="31"/>
    </row>
    <row r="353" spans="2:23" ht="12.75" hidden="1">
      <c r="B353" s="22" t="s">
        <v>20</v>
      </c>
      <c r="D353" s="32" t="s">
        <v>6</v>
      </c>
      <c r="E353" s="32"/>
      <c r="F353" s="32"/>
      <c r="G353" s="32"/>
      <c r="H353" s="32"/>
      <c r="I353" s="32"/>
      <c r="K353" s="5"/>
      <c r="L353" s="32" t="s">
        <v>21</v>
      </c>
      <c r="M353" s="32"/>
      <c r="N353" s="32"/>
      <c r="O353" s="32"/>
      <c r="P353" s="32"/>
      <c r="Q353" s="32"/>
      <c r="R353" s="32"/>
      <c r="T353" s="32" t="s">
        <v>7</v>
      </c>
      <c r="U353" s="32"/>
      <c r="V353" s="32"/>
      <c r="W353" s="32"/>
    </row>
    <row r="354" ht="7.5" customHeight="1" hidden="1"/>
    <row r="355" spans="2:23" ht="12.75" hidden="1">
      <c r="B355" s="20"/>
      <c r="D355" s="31"/>
      <c r="E355" s="31"/>
      <c r="F355" s="31"/>
      <c r="G355" s="31"/>
      <c r="H355" s="31"/>
      <c r="I355" s="31"/>
      <c r="K355" s="4"/>
      <c r="L355" s="33"/>
      <c r="M355" s="33"/>
      <c r="N355" s="33"/>
      <c r="O355" s="33"/>
      <c r="P355" s="33"/>
      <c r="Q355" s="33"/>
      <c r="R355" s="33"/>
      <c r="T355" s="31"/>
      <c r="U355" s="31"/>
      <c r="V355" s="31"/>
      <c r="W355" s="31"/>
    </row>
    <row r="356" spans="2:23" ht="12.75" hidden="1">
      <c r="B356" s="22" t="s">
        <v>20</v>
      </c>
      <c r="D356" s="32" t="s">
        <v>6</v>
      </c>
      <c r="E356" s="32"/>
      <c r="F356" s="32"/>
      <c r="G356" s="32"/>
      <c r="H356" s="32"/>
      <c r="I356" s="32"/>
      <c r="K356" s="5"/>
      <c r="L356" s="32" t="s">
        <v>21</v>
      </c>
      <c r="M356" s="32"/>
      <c r="N356" s="32"/>
      <c r="O356" s="32"/>
      <c r="P356" s="32"/>
      <c r="Q356" s="32"/>
      <c r="R356" s="32"/>
      <c r="T356" s="32" t="s">
        <v>7</v>
      </c>
      <c r="U356" s="32"/>
      <c r="V356" s="32"/>
      <c r="W356" s="32"/>
    </row>
    <row r="357" ht="7.5" customHeight="1" hidden="1"/>
    <row r="358" spans="2:23" ht="12.75" hidden="1">
      <c r="B358" s="20"/>
      <c r="D358" s="31"/>
      <c r="E358" s="31"/>
      <c r="F358" s="31"/>
      <c r="G358" s="31"/>
      <c r="H358" s="31"/>
      <c r="I358" s="31"/>
      <c r="K358" s="4"/>
      <c r="L358" s="33"/>
      <c r="M358" s="33"/>
      <c r="N358" s="33"/>
      <c r="O358" s="33"/>
      <c r="P358" s="33"/>
      <c r="Q358" s="33"/>
      <c r="R358" s="33"/>
      <c r="T358" s="31"/>
      <c r="U358" s="31"/>
      <c r="V358" s="31"/>
      <c r="W358" s="31"/>
    </row>
    <row r="359" spans="2:23" ht="12.75" hidden="1">
      <c r="B359" s="22" t="s">
        <v>20</v>
      </c>
      <c r="D359" s="32" t="s">
        <v>6</v>
      </c>
      <c r="E359" s="32"/>
      <c r="F359" s="32"/>
      <c r="G359" s="32"/>
      <c r="H359" s="32"/>
      <c r="I359" s="32"/>
      <c r="K359" s="5"/>
      <c r="L359" s="32" t="s">
        <v>21</v>
      </c>
      <c r="M359" s="32"/>
      <c r="N359" s="32"/>
      <c r="O359" s="32"/>
      <c r="P359" s="32"/>
      <c r="Q359" s="32"/>
      <c r="R359" s="32"/>
      <c r="T359" s="32" t="s">
        <v>7</v>
      </c>
      <c r="U359" s="32"/>
      <c r="V359" s="32"/>
      <c r="W359" s="32"/>
    </row>
    <row r="360" ht="7.5" customHeight="1" hidden="1"/>
    <row r="361" spans="2:23" ht="12.75" hidden="1">
      <c r="B361" s="20"/>
      <c r="D361" s="31"/>
      <c r="E361" s="31"/>
      <c r="F361" s="31"/>
      <c r="G361" s="31"/>
      <c r="H361" s="31"/>
      <c r="I361" s="31"/>
      <c r="K361" s="4"/>
      <c r="L361" s="33"/>
      <c r="M361" s="33"/>
      <c r="N361" s="33"/>
      <c r="O361" s="33"/>
      <c r="P361" s="33"/>
      <c r="Q361" s="33"/>
      <c r="R361" s="33"/>
      <c r="T361" s="31"/>
      <c r="U361" s="31"/>
      <c r="V361" s="31"/>
      <c r="W361" s="31"/>
    </row>
    <row r="362" spans="2:23" ht="12.75" hidden="1">
      <c r="B362" s="22" t="s">
        <v>20</v>
      </c>
      <c r="D362" s="32" t="s">
        <v>6</v>
      </c>
      <c r="E362" s="32"/>
      <c r="F362" s="32"/>
      <c r="G362" s="32"/>
      <c r="H362" s="32"/>
      <c r="I362" s="32"/>
      <c r="K362" s="5"/>
      <c r="L362" s="32" t="s">
        <v>21</v>
      </c>
      <c r="M362" s="32"/>
      <c r="N362" s="32"/>
      <c r="O362" s="32"/>
      <c r="P362" s="32"/>
      <c r="Q362" s="32"/>
      <c r="R362" s="32"/>
      <c r="T362" s="32" t="s">
        <v>7</v>
      </c>
      <c r="U362" s="32"/>
      <c r="V362" s="32"/>
      <c r="W362" s="32"/>
    </row>
    <row r="363" ht="7.5" customHeight="1" hidden="1"/>
    <row r="364" spans="2:23" ht="12.75" hidden="1">
      <c r="B364" s="20"/>
      <c r="D364" s="31"/>
      <c r="E364" s="31"/>
      <c r="F364" s="31"/>
      <c r="G364" s="31"/>
      <c r="H364" s="31"/>
      <c r="I364" s="31"/>
      <c r="K364" s="4"/>
      <c r="L364" s="33"/>
      <c r="M364" s="33"/>
      <c r="N364" s="33"/>
      <c r="O364" s="33"/>
      <c r="P364" s="33"/>
      <c r="Q364" s="33"/>
      <c r="R364" s="33"/>
      <c r="T364" s="31"/>
      <c r="U364" s="31"/>
      <c r="V364" s="31"/>
      <c r="W364" s="31"/>
    </row>
    <row r="365" spans="2:23" ht="12.75" hidden="1">
      <c r="B365" s="22" t="s">
        <v>20</v>
      </c>
      <c r="D365" s="32" t="s">
        <v>6</v>
      </c>
      <c r="E365" s="32"/>
      <c r="F365" s="32"/>
      <c r="G365" s="32"/>
      <c r="H365" s="32"/>
      <c r="I365" s="32"/>
      <c r="K365" s="5"/>
      <c r="L365" s="32" t="s">
        <v>21</v>
      </c>
      <c r="M365" s="32"/>
      <c r="N365" s="32"/>
      <c r="O365" s="32"/>
      <c r="P365" s="32"/>
      <c r="Q365" s="32"/>
      <c r="R365" s="32"/>
      <c r="T365" s="32" t="s">
        <v>7</v>
      </c>
      <c r="U365" s="32"/>
      <c r="V365" s="32"/>
      <c r="W365" s="32"/>
    </row>
    <row r="366" ht="7.5" customHeight="1" hidden="1"/>
    <row r="367" spans="2:23" ht="12.75" hidden="1">
      <c r="B367" s="20"/>
      <c r="D367" s="31"/>
      <c r="E367" s="31"/>
      <c r="F367" s="31"/>
      <c r="G367" s="31"/>
      <c r="H367" s="31"/>
      <c r="I367" s="31"/>
      <c r="K367" s="4"/>
      <c r="L367" s="33"/>
      <c r="M367" s="33"/>
      <c r="N367" s="33"/>
      <c r="O367" s="33"/>
      <c r="P367" s="33"/>
      <c r="Q367" s="33"/>
      <c r="R367" s="33"/>
      <c r="T367" s="31"/>
      <c r="U367" s="31"/>
      <c r="V367" s="31"/>
      <c r="W367" s="31"/>
    </row>
    <row r="368" spans="2:23" ht="12.75" hidden="1">
      <c r="B368" s="22" t="s">
        <v>20</v>
      </c>
      <c r="D368" s="32" t="s">
        <v>6</v>
      </c>
      <c r="E368" s="32"/>
      <c r="F368" s="32"/>
      <c r="G368" s="32"/>
      <c r="H368" s="32"/>
      <c r="I368" s="32"/>
      <c r="K368" s="5"/>
      <c r="L368" s="32" t="s">
        <v>21</v>
      </c>
      <c r="M368" s="32"/>
      <c r="N368" s="32"/>
      <c r="O368" s="32"/>
      <c r="P368" s="32"/>
      <c r="Q368" s="32"/>
      <c r="R368" s="32"/>
      <c r="T368" s="32" t="s">
        <v>7</v>
      </c>
      <c r="U368" s="32"/>
      <c r="V368" s="32"/>
      <c r="W368" s="32"/>
    </row>
    <row r="369" ht="7.5" customHeight="1" hidden="1"/>
    <row r="370" spans="2:23" ht="12.75" hidden="1">
      <c r="B370" s="20"/>
      <c r="D370" s="31"/>
      <c r="E370" s="31"/>
      <c r="F370" s="31"/>
      <c r="G370" s="31"/>
      <c r="H370" s="31"/>
      <c r="I370" s="31"/>
      <c r="K370" s="4"/>
      <c r="L370" s="33"/>
      <c r="M370" s="33"/>
      <c r="N370" s="33"/>
      <c r="O370" s="33"/>
      <c r="P370" s="33"/>
      <c r="Q370" s="33"/>
      <c r="R370" s="33"/>
      <c r="T370" s="31"/>
      <c r="U370" s="31"/>
      <c r="V370" s="31"/>
      <c r="W370" s="31"/>
    </row>
    <row r="371" spans="2:23" ht="12.75" hidden="1">
      <c r="B371" s="22" t="s">
        <v>20</v>
      </c>
      <c r="D371" s="32" t="s">
        <v>6</v>
      </c>
      <c r="E371" s="32"/>
      <c r="F371" s="32"/>
      <c r="G371" s="32"/>
      <c r="H371" s="32"/>
      <c r="I371" s="32"/>
      <c r="K371" s="5"/>
      <c r="L371" s="32" t="s">
        <v>21</v>
      </c>
      <c r="M371" s="32"/>
      <c r="N371" s="32"/>
      <c r="O371" s="32"/>
      <c r="P371" s="32"/>
      <c r="Q371" s="32"/>
      <c r="R371" s="32"/>
      <c r="T371" s="32" t="s">
        <v>7</v>
      </c>
      <c r="U371" s="32"/>
      <c r="V371" s="32"/>
      <c r="W371" s="32"/>
    </row>
    <row r="372" ht="7.5" customHeight="1" hidden="1"/>
    <row r="373" spans="2:23" ht="12.75" hidden="1">
      <c r="B373" s="20"/>
      <c r="D373" s="31"/>
      <c r="E373" s="31"/>
      <c r="F373" s="31"/>
      <c r="G373" s="31"/>
      <c r="H373" s="31"/>
      <c r="I373" s="31"/>
      <c r="K373" s="4"/>
      <c r="L373" s="33"/>
      <c r="M373" s="33"/>
      <c r="N373" s="33"/>
      <c r="O373" s="33"/>
      <c r="P373" s="33"/>
      <c r="Q373" s="33"/>
      <c r="R373" s="33"/>
      <c r="T373" s="31"/>
      <c r="U373" s="31"/>
      <c r="V373" s="31"/>
      <c r="W373" s="31"/>
    </row>
    <row r="374" spans="2:23" ht="12.75" hidden="1">
      <c r="B374" s="22" t="s">
        <v>20</v>
      </c>
      <c r="D374" s="32" t="s">
        <v>6</v>
      </c>
      <c r="E374" s="32"/>
      <c r="F374" s="32"/>
      <c r="G374" s="32"/>
      <c r="H374" s="32"/>
      <c r="I374" s="32"/>
      <c r="K374" s="5"/>
      <c r="L374" s="32" t="s">
        <v>21</v>
      </c>
      <c r="M374" s="32"/>
      <c r="N374" s="32"/>
      <c r="O374" s="32"/>
      <c r="P374" s="32"/>
      <c r="Q374" s="32"/>
      <c r="R374" s="32"/>
      <c r="T374" s="32" t="s">
        <v>7</v>
      </c>
      <c r="U374" s="32"/>
      <c r="V374" s="32"/>
      <c r="W374" s="32"/>
    </row>
    <row r="375" ht="7.5" customHeight="1" hidden="1"/>
    <row r="376" spans="2:23" ht="12.75" hidden="1">
      <c r="B376" s="20"/>
      <c r="D376" s="31"/>
      <c r="E376" s="31"/>
      <c r="F376" s="31"/>
      <c r="G376" s="31"/>
      <c r="H376" s="31"/>
      <c r="I376" s="31"/>
      <c r="K376" s="4"/>
      <c r="L376" s="33"/>
      <c r="M376" s="33"/>
      <c r="N376" s="33"/>
      <c r="O376" s="33"/>
      <c r="P376" s="33"/>
      <c r="Q376" s="33"/>
      <c r="R376" s="33"/>
      <c r="T376" s="31"/>
      <c r="U376" s="31"/>
      <c r="V376" s="31"/>
      <c r="W376" s="31"/>
    </row>
    <row r="377" spans="2:23" ht="12.75" hidden="1">
      <c r="B377" s="22" t="s">
        <v>20</v>
      </c>
      <c r="D377" s="32" t="s">
        <v>6</v>
      </c>
      <c r="E377" s="32"/>
      <c r="F377" s="32"/>
      <c r="G377" s="32"/>
      <c r="H377" s="32"/>
      <c r="I377" s="32"/>
      <c r="K377" s="5"/>
      <c r="L377" s="32" t="s">
        <v>21</v>
      </c>
      <c r="M377" s="32"/>
      <c r="N377" s="32"/>
      <c r="O377" s="32"/>
      <c r="P377" s="32"/>
      <c r="Q377" s="32"/>
      <c r="R377" s="32"/>
      <c r="T377" s="32" t="s">
        <v>7</v>
      </c>
      <c r="U377" s="32"/>
      <c r="V377" s="32"/>
      <c r="W377" s="32"/>
    </row>
    <row r="378" ht="7.5" customHeight="1" hidden="1"/>
    <row r="379" ht="15.75">
      <c r="A379" s="12" t="s">
        <v>23</v>
      </c>
    </row>
    <row r="380" ht="7.5" customHeight="1"/>
    <row r="381" spans="2:23" ht="12.75">
      <c r="B381" s="21" t="s">
        <v>94</v>
      </c>
      <c r="D381" s="31"/>
      <c r="E381" s="31"/>
      <c r="F381" s="31"/>
      <c r="G381" s="31"/>
      <c r="H381" s="31"/>
      <c r="I381" s="31"/>
      <c r="K381" s="4"/>
      <c r="L381" s="33" t="s">
        <v>93</v>
      </c>
      <c r="M381" s="33"/>
      <c r="N381" s="33"/>
      <c r="O381" s="33"/>
      <c r="P381" s="33"/>
      <c r="Q381" s="33"/>
      <c r="R381" s="33"/>
      <c r="T381" s="31" t="s">
        <v>95</v>
      </c>
      <c r="U381" s="31"/>
      <c r="V381" s="31"/>
      <c r="W381" s="31"/>
    </row>
    <row r="382" spans="2:23" ht="12.75">
      <c r="B382" s="22" t="s">
        <v>77</v>
      </c>
      <c r="D382" s="32" t="s">
        <v>6</v>
      </c>
      <c r="E382" s="32"/>
      <c r="F382" s="32"/>
      <c r="G382" s="32"/>
      <c r="H382" s="32"/>
      <c r="I382" s="32"/>
      <c r="K382" s="5"/>
      <c r="L382" s="32" t="s">
        <v>21</v>
      </c>
      <c r="M382" s="32"/>
      <c r="N382" s="32"/>
      <c r="O382" s="32"/>
      <c r="P382" s="32"/>
      <c r="Q382" s="32"/>
      <c r="R382" s="32"/>
      <c r="T382" s="32" t="s">
        <v>7</v>
      </c>
      <c r="U382" s="32"/>
      <c r="V382" s="32"/>
      <c r="W382" s="32"/>
    </row>
    <row r="383" ht="7.5" customHeight="1"/>
    <row r="384" spans="2:23" ht="12.75" hidden="1">
      <c r="B384" s="21"/>
      <c r="D384" s="31"/>
      <c r="E384" s="31"/>
      <c r="F384" s="31"/>
      <c r="G384" s="31"/>
      <c r="H384" s="31"/>
      <c r="I384" s="31"/>
      <c r="K384" s="4"/>
      <c r="L384" s="33"/>
      <c r="M384" s="33"/>
      <c r="N384" s="33"/>
      <c r="O384" s="33"/>
      <c r="P384" s="33"/>
      <c r="Q384" s="33"/>
      <c r="R384" s="33"/>
      <c r="T384" s="31"/>
      <c r="U384" s="31"/>
      <c r="V384" s="31"/>
      <c r="W384" s="31"/>
    </row>
    <row r="385" spans="2:23" ht="12.75" hidden="1">
      <c r="B385" s="22" t="s">
        <v>77</v>
      </c>
      <c r="D385" s="32" t="s">
        <v>6</v>
      </c>
      <c r="E385" s="32"/>
      <c r="F385" s="32"/>
      <c r="G385" s="32"/>
      <c r="H385" s="32"/>
      <c r="I385" s="32"/>
      <c r="K385" s="5"/>
      <c r="L385" s="32" t="s">
        <v>21</v>
      </c>
      <c r="M385" s="32"/>
      <c r="N385" s="32"/>
      <c r="O385" s="32"/>
      <c r="P385" s="32"/>
      <c r="Q385" s="32"/>
      <c r="R385" s="32"/>
      <c r="T385" s="32" t="s">
        <v>7</v>
      </c>
      <c r="U385" s="32"/>
      <c r="V385" s="32"/>
      <c r="W385" s="32"/>
    </row>
    <row r="386" ht="7.5" customHeight="1" hidden="1"/>
    <row r="387" spans="2:23" ht="12.75" hidden="1">
      <c r="B387" s="21"/>
      <c r="D387" s="31"/>
      <c r="E387" s="31"/>
      <c r="F387" s="31"/>
      <c r="G387" s="31"/>
      <c r="H387" s="31"/>
      <c r="I387" s="31"/>
      <c r="K387" s="4"/>
      <c r="L387" s="33"/>
      <c r="M387" s="33"/>
      <c r="N387" s="33"/>
      <c r="O387" s="33"/>
      <c r="P387" s="33"/>
      <c r="Q387" s="33"/>
      <c r="R387" s="33"/>
      <c r="T387" s="31"/>
      <c r="U387" s="31"/>
      <c r="V387" s="31"/>
      <c r="W387" s="31"/>
    </row>
    <row r="388" spans="2:23" ht="12.75" hidden="1">
      <c r="B388" s="22" t="s">
        <v>77</v>
      </c>
      <c r="D388" s="32" t="s">
        <v>6</v>
      </c>
      <c r="E388" s="32"/>
      <c r="F388" s="32"/>
      <c r="G388" s="32"/>
      <c r="H388" s="32"/>
      <c r="I388" s="32"/>
      <c r="K388" s="5"/>
      <c r="L388" s="32" t="s">
        <v>21</v>
      </c>
      <c r="M388" s="32"/>
      <c r="N388" s="32"/>
      <c r="O388" s="32"/>
      <c r="P388" s="32"/>
      <c r="Q388" s="32"/>
      <c r="R388" s="32"/>
      <c r="T388" s="32" t="s">
        <v>7</v>
      </c>
      <c r="U388" s="32"/>
      <c r="V388" s="32"/>
      <c r="W388" s="32"/>
    </row>
    <row r="389" ht="7.5" customHeight="1" hidden="1"/>
    <row r="390" spans="2:23" ht="12.75" hidden="1">
      <c r="B390" s="21"/>
      <c r="D390" s="31"/>
      <c r="E390" s="31"/>
      <c r="F390" s="31"/>
      <c r="G390" s="31"/>
      <c r="H390" s="31"/>
      <c r="I390" s="31"/>
      <c r="K390" s="4"/>
      <c r="L390" s="33"/>
      <c r="M390" s="33"/>
      <c r="N390" s="33"/>
      <c r="O390" s="33"/>
      <c r="P390" s="33"/>
      <c r="Q390" s="33"/>
      <c r="R390" s="33"/>
      <c r="T390" s="31"/>
      <c r="U390" s="31"/>
      <c r="V390" s="31"/>
      <c r="W390" s="31"/>
    </row>
    <row r="391" spans="2:23" ht="12.75" hidden="1">
      <c r="B391" s="22" t="s">
        <v>77</v>
      </c>
      <c r="D391" s="32" t="s">
        <v>6</v>
      </c>
      <c r="E391" s="32"/>
      <c r="F391" s="32"/>
      <c r="G391" s="32"/>
      <c r="H391" s="32"/>
      <c r="I391" s="32"/>
      <c r="K391" s="5"/>
      <c r="L391" s="32" t="s">
        <v>21</v>
      </c>
      <c r="M391" s="32"/>
      <c r="N391" s="32"/>
      <c r="O391" s="32"/>
      <c r="P391" s="32"/>
      <c r="Q391" s="32"/>
      <c r="R391" s="32"/>
      <c r="T391" s="32" t="s">
        <v>7</v>
      </c>
      <c r="U391" s="32"/>
      <c r="V391" s="32"/>
      <c r="W391" s="32"/>
    </row>
    <row r="392" ht="7.5" customHeight="1" hidden="1"/>
    <row r="393" spans="2:23" ht="12.75" customHeight="1" hidden="1">
      <c r="B393" s="21"/>
      <c r="D393" s="31"/>
      <c r="E393" s="31"/>
      <c r="F393" s="31"/>
      <c r="G393" s="31"/>
      <c r="H393" s="31"/>
      <c r="I393" s="31"/>
      <c r="K393" s="4"/>
      <c r="L393" s="33"/>
      <c r="M393" s="33"/>
      <c r="N393" s="33"/>
      <c r="O393" s="33"/>
      <c r="P393" s="33"/>
      <c r="Q393" s="33"/>
      <c r="R393" s="33"/>
      <c r="T393" s="31"/>
      <c r="U393" s="31"/>
      <c r="V393" s="31"/>
      <c r="W393" s="31"/>
    </row>
    <row r="394" spans="2:23" ht="12.75" hidden="1">
      <c r="B394" s="22" t="s">
        <v>77</v>
      </c>
      <c r="D394" s="32" t="s">
        <v>6</v>
      </c>
      <c r="E394" s="32"/>
      <c r="F394" s="32"/>
      <c r="G394" s="32"/>
      <c r="H394" s="32"/>
      <c r="I394" s="32"/>
      <c r="K394" s="5"/>
      <c r="L394" s="32" t="s">
        <v>21</v>
      </c>
      <c r="M394" s="32"/>
      <c r="N394" s="32"/>
      <c r="O394" s="32"/>
      <c r="P394" s="32"/>
      <c r="Q394" s="32"/>
      <c r="R394" s="32"/>
      <c r="T394" s="32" t="s">
        <v>7</v>
      </c>
      <c r="U394" s="32"/>
      <c r="V394" s="32"/>
      <c r="W394" s="32"/>
    </row>
    <row r="395" ht="7.5" customHeight="1" hidden="1"/>
    <row r="396" spans="2:23" ht="12.75" hidden="1">
      <c r="B396" s="21"/>
      <c r="D396" s="31"/>
      <c r="E396" s="31"/>
      <c r="F396" s="31"/>
      <c r="G396" s="31"/>
      <c r="H396" s="31"/>
      <c r="I396" s="31"/>
      <c r="K396" s="4"/>
      <c r="L396" s="33"/>
      <c r="M396" s="33"/>
      <c r="N396" s="33"/>
      <c r="O396" s="33"/>
      <c r="P396" s="33"/>
      <c r="Q396" s="33"/>
      <c r="R396" s="33"/>
      <c r="T396" s="31"/>
      <c r="U396" s="31"/>
      <c r="V396" s="31"/>
      <c r="W396" s="31"/>
    </row>
    <row r="397" spans="2:23" ht="12.75" hidden="1">
      <c r="B397" s="22" t="s">
        <v>77</v>
      </c>
      <c r="D397" s="32" t="s">
        <v>6</v>
      </c>
      <c r="E397" s="32"/>
      <c r="F397" s="32"/>
      <c r="G397" s="32"/>
      <c r="H397" s="32"/>
      <c r="I397" s="32"/>
      <c r="K397" s="5"/>
      <c r="L397" s="32" t="s">
        <v>21</v>
      </c>
      <c r="M397" s="32"/>
      <c r="N397" s="32"/>
      <c r="O397" s="32"/>
      <c r="P397" s="32"/>
      <c r="Q397" s="32"/>
      <c r="R397" s="32"/>
      <c r="T397" s="32" t="s">
        <v>7</v>
      </c>
      <c r="U397" s="32"/>
      <c r="V397" s="32"/>
      <c r="W397" s="32"/>
    </row>
    <row r="398" ht="7.5" customHeight="1" hidden="1"/>
    <row r="399" spans="2:23" ht="12.75" hidden="1">
      <c r="B399" s="21"/>
      <c r="D399" s="31"/>
      <c r="E399" s="31"/>
      <c r="F399" s="31"/>
      <c r="G399" s="31"/>
      <c r="H399" s="31"/>
      <c r="I399" s="31"/>
      <c r="K399" s="4"/>
      <c r="L399" s="33"/>
      <c r="M399" s="33"/>
      <c r="N399" s="33"/>
      <c r="O399" s="33"/>
      <c r="P399" s="33"/>
      <c r="Q399" s="33"/>
      <c r="R399" s="33"/>
      <c r="T399" s="31"/>
      <c r="U399" s="31"/>
      <c r="V399" s="31"/>
      <c r="W399" s="31"/>
    </row>
    <row r="400" spans="2:23" ht="12.75" hidden="1">
      <c r="B400" s="22" t="s">
        <v>77</v>
      </c>
      <c r="D400" s="32" t="s">
        <v>6</v>
      </c>
      <c r="E400" s="32"/>
      <c r="F400" s="32"/>
      <c r="G400" s="32"/>
      <c r="H400" s="32"/>
      <c r="I400" s="32"/>
      <c r="K400" s="5"/>
      <c r="L400" s="32" t="s">
        <v>21</v>
      </c>
      <c r="M400" s="32"/>
      <c r="N400" s="32"/>
      <c r="O400" s="32"/>
      <c r="P400" s="32"/>
      <c r="Q400" s="32"/>
      <c r="R400" s="32"/>
      <c r="T400" s="32" t="s">
        <v>7</v>
      </c>
      <c r="U400" s="32"/>
      <c r="V400" s="32"/>
      <c r="W400" s="32"/>
    </row>
    <row r="401" ht="7.5" customHeight="1" hidden="1"/>
    <row r="402" spans="2:23" ht="12.75" hidden="1">
      <c r="B402" s="21"/>
      <c r="D402" s="31"/>
      <c r="E402" s="31"/>
      <c r="F402" s="31"/>
      <c r="G402" s="31"/>
      <c r="H402" s="31"/>
      <c r="I402" s="31"/>
      <c r="K402" s="4"/>
      <c r="L402" s="33"/>
      <c r="M402" s="33"/>
      <c r="N402" s="33"/>
      <c r="O402" s="33"/>
      <c r="P402" s="33"/>
      <c r="Q402" s="33"/>
      <c r="R402" s="33"/>
      <c r="T402" s="31"/>
      <c r="U402" s="31"/>
      <c r="V402" s="31"/>
      <c r="W402" s="31"/>
    </row>
    <row r="403" spans="2:23" ht="12.75" hidden="1">
      <c r="B403" s="22" t="s">
        <v>77</v>
      </c>
      <c r="D403" s="32" t="s">
        <v>6</v>
      </c>
      <c r="E403" s="32"/>
      <c r="F403" s="32"/>
      <c r="G403" s="32"/>
      <c r="H403" s="32"/>
      <c r="I403" s="32"/>
      <c r="K403" s="5"/>
      <c r="L403" s="32" t="s">
        <v>21</v>
      </c>
      <c r="M403" s="32"/>
      <c r="N403" s="32"/>
      <c r="O403" s="32"/>
      <c r="P403" s="32"/>
      <c r="Q403" s="32"/>
      <c r="R403" s="32"/>
      <c r="T403" s="32" t="s">
        <v>7</v>
      </c>
      <c r="U403" s="32"/>
      <c r="V403" s="32"/>
      <c r="W403" s="32"/>
    </row>
    <row r="404" ht="7.5" customHeight="1" hidden="1"/>
    <row r="405" spans="2:23" ht="12.75" hidden="1">
      <c r="B405" s="21"/>
      <c r="D405" s="31"/>
      <c r="E405" s="31"/>
      <c r="F405" s="31"/>
      <c r="G405" s="31"/>
      <c r="H405" s="31"/>
      <c r="I405" s="31"/>
      <c r="K405" s="4"/>
      <c r="L405" s="33"/>
      <c r="M405" s="33"/>
      <c r="N405" s="33"/>
      <c r="O405" s="33"/>
      <c r="P405" s="33"/>
      <c r="Q405" s="33"/>
      <c r="R405" s="33"/>
      <c r="T405" s="31"/>
      <c r="U405" s="31"/>
      <c r="V405" s="31"/>
      <c r="W405" s="31"/>
    </row>
    <row r="406" spans="2:23" ht="12.75" hidden="1">
      <c r="B406" s="22" t="s">
        <v>77</v>
      </c>
      <c r="D406" s="32" t="s">
        <v>6</v>
      </c>
      <c r="E406" s="32"/>
      <c r="F406" s="32"/>
      <c r="G406" s="32"/>
      <c r="H406" s="32"/>
      <c r="I406" s="32"/>
      <c r="K406" s="5"/>
      <c r="L406" s="32" t="s">
        <v>21</v>
      </c>
      <c r="M406" s="32"/>
      <c r="N406" s="32"/>
      <c r="O406" s="32"/>
      <c r="P406" s="32"/>
      <c r="Q406" s="32"/>
      <c r="R406" s="32"/>
      <c r="T406" s="32" t="s">
        <v>7</v>
      </c>
      <c r="U406" s="32"/>
      <c r="V406" s="32"/>
      <c r="W406" s="32"/>
    </row>
    <row r="407" ht="7.5" customHeight="1" hidden="1"/>
    <row r="408" spans="2:23" ht="12.75" hidden="1">
      <c r="B408" s="21"/>
      <c r="D408" s="31"/>
      <c r="E408" s="31"/>
      <c r="F408" s="31"/>
      <c r="G408" s="31"/>
      <c r="H408" s="31"/>
      <c r="I408" s="31"/>
      <c r="K408" s="4"/>
      <c r="L408" s="33"/>
      <c r="M408" s="33"/>
      <c r="N408" s="33"/>
      <c r="O408" s="33"/>
      <c r="P408" s="33"/>
      <c r="Q408" s="33"/>
      <c r="R408" s="33"/>
      <c r="T408" s="31"/>
      <c r="U408" s="31"/>
      <c r="V408" s="31"/>
      <c r="W408" s="31"/>
    </row>
    <row r="409" spans="2:23" ht="12.75" hidden="1">
      <c r="B409" s="22" t="s">
        <v>77</v>
      </c>
      <c r="D409" s="32" t="s">
        <v>6</v>
      </c>
      <c r="E409" s="32"/>
      <c r="F409" s="32"/>
      <c r="G409" s="32"/>
      <c r="H409" s="32"/>
      <c r="I409" s="32"/>
      <c r="K409" s="5"/>
      <c r="L409" s="32" t="s">
        <v>21</v>
      </c>
      <c r="M409" s="32"/>
      <c r="N409" s="32"/>
      <c r="O409" s="32"/>
      <c r="P409" s="32"/>
      <c r="Q409" s="32"/>
      <c r="R409" s="32"/>
      <c r="T409" s="32" t="s">
        <v>7</v>
      </c>
      <c r="U409" s="32"/>
      <c r="V409" s="32"/>
      <c r="W409" s="32"/>
    </row>
    <row r="410" ht="7.5" customHeight="1" hidden="1"/>
  </sheetData>
  <sheetProtection/>
  <mergeCells count="375">
    <mergeCell ref="O17:Q17"/>
    <mergeCell ref="R17:S17"/>
    <mergeCell ref="T17:U17"/>
    <mergeCell ref="V17:W17"/>
    <mergeCell ref="F17:H17"/>
    <mergeCell ref="I17:K17"/>
    <mergeCell ref="L17:N17"/>
    <mergeCell ref="T387:W387"/>
    <mergeCell ref="D388:I388"/>
    <mergeCell ref="L388:R388"/>
    <mergeCell ref="T388:W388"/>
    <mergeCell ref="D315:I315"/>
    <mergeCell ref="L315:R315"/>
    <mergeCell ref="T315:W315"/>
    <mergeCell ref="T390:W390"/>
    <mergeCell ref="D391:I391"/>
    <mergeCell ref="L391:R391"/>
    <mergeCell ref="T391:W391"/>
    <mergeCell ref="D17:E17"/>
    <mergeCell ref="D393:I393"/>
    <mergeCell ref="L393:R393"/>
    <mergeCell ref="T393:W393"/>
    <mergeCell ref="D387:I387"/>
    <mergeCell ref="L387:R387"/>
    <mergeCell ref="L384:R384"/>
    <mergeCell ref="T384:W384"/>
    <mergeCell ref="D385:I385"/>
    <mergeCell ref="L385:R385"/>
    <mergeCell ref="T385:W385"/>
    <mergeCell ref="D394:I394"/>
    <mergeCell ref="L394:R394"/>
    <mergeCell ref="T394:W394"/>
    <mergeCell ref="D390:I390"/>
    <mergeCell ref="L390:R390"/>
    <mergeCell ref="A6:X6"/>
    <mergeCell ref="D309:I309"/>
    <mergeCell ref="D381:I381"/>
    <mergeCell ref="L381:R381"/>
    <mergeCell ref="T381:W381"/>
    <mergeCell ref="T16:U16"/>
    <mergeCell ref="V12:W12"/>
    <mergeCell ref="V13:W13"/>
    <mergeCell ref="V14:W14"/>
    <mergeCell ref="V15:W15"/>
    <mergeCell ref="O14:Q14"/>
    <mergeCell ref="O15:Q15"/>
    <mergeCell ref="V16:W16"/>
    <mergeCell ref="T12:U12"/>
    <mergeCell ref="T13:U13"/>
    <mergeCell ref="T14:U14"/>
    <mergeCell ref="T15:U15"/>
    <mergeCell ref="I14:K14"/>
    <mergeCell ref="I15:K15"/>
    <mergeCell ref="O16:Q16"/>
    <mergeCell ref="R12:S12"/>
    <mergeCell ref="R13:S13"/>
    <mergeCell ref="R14:S14"/>
    <mergeCell ref="R15:S15"/>
    <mergeCell ref="R16:S16"/>
    <mergeCell ref="O12:Q12"/>
    <mergeCell ref="O13:Q13"/>
    <mergeCell ref="L16:N16"/>
    <mergeCell ref="V10:W11"/>
    <mergeCell ref="L10:U10"/>
    <mergeCell ref="F9:W9"/>
    <mergeCell ref="I10:K11"/>
    <mergeCell ref="L11:N11"/>
    <mergeCell ref="O11:Q11"/>
    <mergeCell ref="R11:S11"/>
    <mergeCell ref="I12:K12"/>
    <mergeCell ref="I13:K13"/>
    <mergeCell ref="D13:E13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D377:I377"/>
    <mergeCell ref="L377:R377"/>
    <mergeCell ref="T377:W377"/>
    <mergeCell ref="B9:B11"/>
    <mergeCell ref="F10:H11"/>
    <mergeCell ref="F12:H12"/>
    <mergeCell ref="F13:H13"/>
    <mergeCell ref="C9:E10"/>
    <mergeCell ref="D11:E11"/>
    <mergeCell ref="D12:E12"/>
    <mergeCell ref="D374:I374"/>
    <mergeCell ref="L374:R374"/>
    <mergeCell ref="T374:W374"/>
    <mergeCell ref="D376:I376"/>
    <mergeCell ref="L376:R376"/>
    <mergeCell ref="T376:W376"/>
    <mergeCell ref="D371:I371"/>
    <mergeCell ref="L371:R371"/>
    <mergeCell ref="T371:W371"/>
    <mergeCell ref="D373:I373"/>
    <mergeCell ref="L373:R373"/>
    <mergeCell ref="T373:W373"/>
    <mergeCell ref="D368:I368"/>
    <mergeCell ref="L368:R368"/>
    <mergeCell ref="T368:W368"/>
    <mergeCell ref="D370:I370"/>
    <mergeCell ref="L370:R370"/>
    <mergeCell ref="T370:W370"/>
    <mergeCell ref="D365:I365"/>
    <mergeCell ref="L365:R365"/>
    <mergeCell ref="T365:W365"/>
    <mergeCell ref="D367:I367"/>
    <mergeCell ref="L367:R367"/>
    <mergeCell ref="T367:W367"/>
    <mergeCell ref="D362:I362"/>
    <mergeCell ref="L362:R362"/>
    <mergeCell ref="T362:W362"/>
    <mergeCell ref="D364:I364"/>
    <mergeCell ref="L364:R364"/>
    <mergeCell ref="T364:W364"/>
    <mergeCell ref="D359:I359"/>
    <mergeCell ref="L359:R359"/>
    <mergeCell ref="T359:W359"/>
    <mergeCell ref="D361:I361"/>
    <mergeCell ref="L361:R361"/>
    <mergeCell ref="T361:W361"/>
    <mergeCell ref="D356:I356"/>
    <mergeCell ref="L356:R356"/>
    <mergeCell ref="T356:W356"/>
    <mergeCell ref="D358:I358"/>
    <mergeCell ref="L358:R358"/>
    <mergeCell ref="T358:W358"/>
    <mergeCell ref="D353:I353"/>
    <mergeCell ref="L353:R353"/>
    <mergeCell ref="T353:W353"/>
    <mergeCell ref="D355:I355"/>
    <mergeCell ref="L355:R355"/>
    <mergeCell ref="T355:W355"/>
    <mergeCell ref="D350:I350"/>
    <mergeCell ref="L350:R350"/>
    <mergeCell ref="T350:W350"/>
    <mergeCell ref="D352:I352"/>
    <mergeCell ref="L352:R352"/>
    <mergeCell ref="T352:W352"/>
    <mergeCell ref="D347:I347"/>
    <mergeCell ref="L347:R347"/>
    <mergeCell ref="T347:W347"/>
    <mergeCell ref="D349:I349"/>
    <mergeCell ref="L349:R349"/>
    <mergeCell ref="T349:W349"/>
    <mergeCell ref="D344:I344"/>
    <mergeCell ref="L344:R344"/>
    <mergeCell ref="T344:W344"/>
    <mergeCell ref="D346:I346"/>
    <mergeCell ref="L346:R346"/>
    <mergeCell ref="T346:W346"/>
    <mergeCell ref="D341:I341"/>
    <mergeCell ref="L341:R341"/>
    <mergeCell ref="T341:W341"/>
    <mergeCell ref="D343:I343"/>
    <mergeCell ref="L343:R343"/>
    <mergeCell ref="T343:W343"/>
    <mergeCell ref="D338:I338"/>
    <mergeCell ref="L338:R338"/>
    <mergeCell ref="T338:W338"/>
    <mergeCell ref="D340:I340"/>
    <mergeCell ref="L340:R340"/>
    <mergeCell ref="T340:W340"/>
    <mergeCell ref="D335:I335"/>
    <mergeCell ref="L335:R335"/>
    <mergeCell ref="T335:W335"/>
    <mergeCell ref="D337:I337"/>
    <mergeCell ref="L337:R337"/>
    <mergeCell ref="T337:W337"/>
    <mergeCell ref="D332:I332"/>
    <mergeCell ref="L332:R332"/>
    <mergeCell ref="T332:W332"/>
    <mergeCell ref="D334:I334"/>
    <mergeCell ref="L334:R334"/>
    <mergeCell ref="T334:W334"/>
    <mergeCell ref="D329:I329"/>
    <mergeCell ref="L329:R329"/>
    <mergeCell ref="T329:W329"/>
    <mergeCell ref="D331:I331"/>
    <mergeCell ref="L331:R331"/>
    <mergeCell ref="T331:W331"/>
    <mergeCell ref="T314:W314"/>
    <mergeCell ref="T325:W325"/>
    <mergeCell ref="D326:I326"/>
    <mergeCell ref="L326:R326"/>
    <mergeCell ref="T326:W326"/>
    <mergeCell ref="D328:I328"/>
    <mergeCell ref="L328:R328"/>
    <mergeCell ref="T328:W328"/>
    <mergeCell ref="L309:R309"/>
    <mergeCell ref="T309:W309"/>
    <mergeCell ref="D310:I310"/>
    <mergeCell ref="D320:I320"/>
    <mergeCell ref="L320:R320"/>
    <mergeCell ref="T320:W320"/>
    <mergeCell ref="L310:R310"/>
    <mergeCell ref="T310:W310"/>
    <mergeCell ref="D314:I314"/>
    <mergeCell ref="L314:R314"/>
    <mergeCell ref="B20:B21"/>
    <mergeCell ref="D305:I305"/>
    <mergeCell ref="U20:U21"/>
    <mergeCell ref="D319:I319"/>
    <mergeCell ref="L319:R319"/>
    <mergeCell ref="T304:W304"/>
    <mergeCell ref="T305:W305"/>
    <mergeCell ref="L304:R304"/>
    <mergeCell ref="L305:R305"/>
    <mergeCell ref="T319:W319"/>
    <mergeCell ref="A1:X1"/>
    <mergeCell ref="A3:X3"/>
    <mergeCell ref="A2:X2"/>
    <mergeCell ref="A4:X4"/>
    <mergeCell ref="V20:V21"/>
    <mergeCell ref="W20:W21"/>
    <mergeCell ref="X20:X21"/>
    <mergeCell ref="A20:A21"/>
    <mergeCell ref="T20:T21"/>
    <mergeCell ref="C20:P20"/>
    <mergeCell ref="L382:R382"/>
    <mergeCell ref="T382:W382"/>
    <mergeCell ref="T322:W322"/>
    <mergeCell ref="D323:I323"/>
    <mergeCell ref="L323:R323"/>
    <mergeCell ref="T323:W323"/>
    <mergeCell ref="D322:I322"/>
    <mergeCell ref="L322:R322"/>
    <mergeCell ref="D325:I325"/>
    <mergeCell ref="L325:R325"/>
    <mergeCell ref="L399:R399"/>
    <mergeCell ref="T399:W399"/>
    <mergeCell ref="D400:I400"/>
    <mergeCell ref="L400:R400"/>
    <mergeCell ref="T400:W400"/>
    <mergeCell ref="L396:R396"/>
    <mergeCell ref="T396:W396"/>
    <mergeCell ref="D397:I397"/>
    <mergeCell ref="L397:R397"/>
    <mergeCell ref="T397:W397"/>
    <mergeCell ref="T406:W406"/>
    <mergeCell ref="L402:R402"/>
    <mergeCell ref="T402:W402"/>
    <mergeCell ref="D403:I403"/>
    <mergeCell ref="L403:R403"/>
    <mergeCell ref="T403:W403"/>
    <mergeCell ref="D304:I304"/>
    <mergeCell ref="L408:R408"/>
    <mergeCell ref="T408:W408"/>
    <mergeCell ref="D409:I409"/>
    <mergeCell ref="L409:R409"/>
    <mergeCell ref="T409:W409"/>
    <mergeCell ref="L405:R405"/>
    <mergeCell ref="T405:W405"/>
    <mergeCell ref="D406:I406"/>
    <mergeCell ref="L406:R406"/>
    <mergeCell ref="D408:I408"/>
    <mergeCell ref="D405:I405"/>
    <mergeCell ref="D402:I402"/>
    <mergeCell ref="D399:I399"/>
    <mergeCell ref="D396:I396"/>
    <mergeCell ref="D382:I382"/>
    <mergeCell ref="D384:I384"/>
    <mergeCell ref="A23:X23"/>
    <mergeCell ref="A26:X26"/>
    <mergeCell ref="A29:X29"/>
    <mergeCell ref="A32:X32"/>
    <mergeCell ref="D14:E14"/>
    <mergeCell ref="D15:E15"/>
    <mergeCell ref="D16:E16"/>
    <mergeCell ref="Q20:Q21"/>
    <mergeCell ref="R20:R21"/>
    <mergeCell ref="S20:S21"/>
    <mergeCell ref="A55:X55"/>
    <mergeCell ref="A59:X59"/>
    <mergeCell ref="A61:X61"/>
    <mergeCell ref="A63:X63"/>
    <mergeCell ref="A35:X35"/>
    <mergeCell ref="A43:X43"/>
    <mergeCell ref="A48:X48"/>
    <mergeCell ref="A51:X51"/>
    <mergeCell ref="A77:X77"/>
    <mergeCell ref="A80:X80"/>
    <mergeCell ref="A82:X82"/>
    <mergeCell ref="A84:X84"/>
    <mergeCell ref="A66:X66"/>
    <mergeCell ref="A69:X69"/>
    <mergeCell ref="A72:X72"/>
    <mergeCell ref="A74:X74"/>
    <mergeCell ref="A100:X100"/>
    <mergeCell ref="A102:X102"/>
    <mergeCell ref="A104:X104"/>
    <mergeCell ref="A107:X107"/>
    <mergeCell ref="A88:X88"/>
    <mergeCell ref="A91:X91"/>
    <mergeCell ref="A93:X93"/>
    <mergeCell ref="A95:X95"/>
    <mergeCell ref="A123:X123"/>
    <mergeCell ref="A127:X127"/>
    <mergeCell ref="A133:X133"/>
    <mergeCell ref="A139:X139"/>
    <mergeCell ref="A111:X111"/>
    <mergeCell ref="A114:X114"/>
    <mergeCell ref="A117:X117"/>
    <mergeCell ref="A119:X119"/>
    <mergeCell ref="A154:X154"/>
    <mergeCell ref="A157:X157"/>
    <mergeCell ref="A160:X160"/>
    <mergeCell ref="A162:X162"/>
    <mergeCell ref="A142:X142"/>
    <mergeCell ref="A144:X144"/>
    <mergeCell ref="A146:X146"/>
    <mergeCell ref="A151:X151"/>
    <mergeCell ref="A187:X187"/>
    <mergeCell ref="A189:X189"/>
    <mergeCell ref="A191:X191"/>
    <mergeCell ref="A193:X193"/>
    <mergeCell ref="A164:X164"/>
    <mergeCell ref="A173:X173"/>
    <mergeCell ref="A176:X176"/>
    <mergeCell ref="A178:X178"/>
    <mergeCell ref="A205:X205"/>
    <mergeCell ref="A207:X207"/>
    <mergeCell ref="A209:X209"/>
    <mergeCell ref="A211:X211"/>
    <mergeCell ref="A195:X195"/>
    <mergeCell ref="A197:X197"/>
    <mergeCell ref="A199:X199"/>
    <mergeCell ref="A203:X203"/>
    <mergeCell ref="A221:X221"/>
    <mergeCell ref="A223:X223"/>
    <mergeCell ref="A226:X226"/>
    <mergeCell ref="A228:X228"/>
    <mergeCell ref="A213:X213"/>
    <mergeCell ref="A215:X215"/>
    <mergeCell ref="A217:X217"/>
    <mergeCell ref="A219:X219"/>
    <mergeCell ref="A238:X238"/>
    <mergeCell ref="A240:X240"/>
    <mergeCell ref="A242:X242"/>
    <mergeCell ref="A244:X244"/>
    <mergeCell ref="A230:X230"/>
    <mergeCell ref="A232:X232"/>
    <mergeCell ref="A234:X234"/>
    <mergeCell ref="A236:X236"/>
    <mergeCell ref="A254:X254"/>
    <mergeCell ref="A256:X256"/>
    <mergeCell ref="A258:X258"/>
    <mergeCell ref="A260:X260"/>
    <mergeCell ref="A246:X246"/>
    <mergeCell ref="A248:X248"/>
    <mergeCell ref="A250:X250"/>
    <mergeCell ref="A252:X252"/>
    <mergeCell ref="A271:X271"/>
    <mergeCell ref="A273:X273"/>
    <mergeCell ref="A275:X275"/>
    <mergeCell ref="A278:X278"/>
    <mergeCell ref="A262:X262"/>
    <mergeCell ref="A264:X264"/>
    <mergeCell ref="A267:X267"/>
    <mergeCell ref="A269:X269"/>
    <mergeCell ref="A297:X297"/>
    <mergeCell ref="A288:X288"/>
    <mergeCell ref="A290:X290"/>
    <mergeCell ref="A292:X292"/>
    <mergeCell ref="A295:X295"/>
    <mergeCell ref="A280:X280"/>
    <mergeCell ref="A282:X282"/>
    <mergeCell ref="A284:X284"/>
    <mergeCell ref="A286:X286"/>
  </mergeCells>
  <conditionalFormatting sqref="C22:X298">
    <cfRule type="cellIs" priority="1" dxfId="1" operator="equal" stopIfTrue="1">
      <formula>"СТОП"</formula>
    </cfRule>
  </conditionalFormatting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  <rowBreaks count="1" manualBreakCount="1">
    <brk id="18" max="255" man="1"/>
  </rowBreaks>
  <ignoredErrors>
    <ignoredError sqref="C22:F22 G22:X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User-GGG</cp:lastModifiedBy>
  <cp:lastPrinted>2014-03-24T11:33:51Z</cp:lastPrinted>
  <dcterms:created xsi:type="dcterms:W3CDTF">2007-02-16T18:01:59Z</dcterms:created>
  <dcterms:modified xsi:type="dcterms:W3CDTF">2018-10-03T12:20:32Z</dcterms:modified>
  <cp:category/>
  <cp:version/>
  <cp:contentType/>
  <cp:contentStatus/>
</cp:coreProperties>
</file>